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omeações_146_2012_TAE" sheetId="1" r:id="rId1"/>
  </sheets>
  <definedNames>
    <definedName name="_xlnm._FilterDatabase" localSheetId="0" hidden="1">Nomeações_146_2012_TAE!$A$1:$AG$33</definedName>
  </definedNames>
  <calcPr calcId="125725"/>
</workbook>
</file>

<file path=xl/calcChain.xml><?xml version="1.0" encoding="utf-8"?>
<calcChain xmlns="http://schemas.openxmlformats.org/spreadsheetml/2006/main">
  <c r="P33" i="1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<sst xmlns="http://schemas.openxmlformats.org/spreadsheetml/2006/main" count="351" uniqueCount="155">
  <si>
    <t>Nome</t>
  </si>
  <si>
    <t>Prontuário</t>
  </si>
  <si>
    <t>Campus</t>
  </si>
  <si>
    <t>Cód. da Vaga</t>
  </si>
  <si>
    <t>Port /Lei-Vaga</t>
  </si>
  <si>
    <t>Data Port/Lei-Vaga</t>
  </si>
  <si>
    <t>Data DOU -Port/Lei.Vaga</t>
  </si>
  <si>
    <t>Cód. do Cargo</t>
  </si>
  <si>
    <t>Cargo</t>
  </si>
  <si>
    <t>Área</t>
  </si>
  <si>
    <t>CBO</t>
  </si>
  <si>
    <t>Nível</t>
  </si>
  <si>
    <t>Carga Horária</t>
  </si>
  <si>
    <t>N.º do Edital Abertura</t>
  </si>
  <si>
    <t>Data</t>
  </si>
  <si>
    <t>Data_Edital_extenso</t>
  </si>
  <si>
    <t>Data DOU</t>
  </si>
  <si>
    <t>Data DOU_extenso</t>
  </si>
  <si>
    <t>N.º do Edital</t>
  </si>
  <si>
    <t>Data Homol.</t>
  </si>
  <si>
    <t>Data Homol._extenso</t>
  </si>
  <si>
    <t>Data DOU Homol.</t>
  </si>
  <si>
    <t>Data Homol. DOU_extenso</t>
  </si>
  <si>
    <t>N.º da Portaria</t>
  </si>
  <si>
    <t>Data Portaria_extenso</t>
  </si>
  <si>
    <t>Data Posse</t>
  </si>
  <si>
    <t>Data _Posse_extenso</t>
  </si>
  <si>
    <t>Entrada em Exercício</t>
  </si>
  <si>
    <t>Data_Exercício_extenso</t>
  </si>
  <si>
    <t>Observações</t>
  </si>
  <si>
    <t>Rafael Ferras de Arruda</t>
  </si>
  <si>
    <t>Avaré</t>
  </si>
  <si>
    <t>Técnico de Laboratório - Química</t>
  </si>
  <si>
    <t>Química</t>
  </si>
  <si>
    <t>4110-05</t>
  </si>
  <si>
    <t>D</t>
  </si>
  <si>
    <t xml:space="preserve">40 Horas Semanais </t>
  </si>
  <si>
    <t>NO SIAPE: VAGA DESOCUPADA</t>
  </si>
  <si>
    <t>Gessika carer Fontana</t>
  </si>
  <si>
    <t>Barretos</t>
  </si>
  <si>
    <t>Ricardo Jungi Onohara</t>
  </si>
  <si>
    <t>Birigui</t>
  </si>
  <si>
    <t>Técnico de Laboratório - Informática</t>
  </si>
  <si>
    <t>Informática</t>
  </si>
  <si>
    <t>Edenilson Parra dos Santos Rocha</t>
  </si>
  <si>
    <t>Técnico em Tecnologia da Informação</t>
  </si>
  <si>
    <t>-</t>
  </si>
  <si>
    <t>3171-10</t>
  </si>
  <si>
    <t>Hélio Falci Junior</t>
  </si>
  <si>
    <t>Boituva</t>
  </si>
  <si>
    <t>Auxiliar em Administração</t>
  </si>
  <si>
    <t>4110-10</t>
  </si>
  <si>
    <t>C</t>
  </si>
  <si>
    <t>Maria Irene Acquaviva de Carvalho</t>
  </si>
  <si>
    <t>Bibliotecario - Documentalista</t>
  </si>
  <si>
    <t>2612-05</t>
  </si>
  <si>
    <t>E</t>
  </si>
  <si>
    <t>Rosangela Gomes de Souza</t>
  </si>
  <si>
    <t>Capivari</t>
  </si>
  <si>
    <t>Marcio Leite</t>
  </si>
  <si>
    <t>Hortolândia</t>
  </si>
  <si>
    <t>Assistente de Alunos</t>
  </si>
  <si>
    <t>3341-10</t>
  </si>
  <si>
    <t>Ana Paula de Almeida Souza</t>
  </si>
  <si>
    <t>Jacareí</t>
  </si>
  <si>
    <t>Pedagogo - Área</t>
  </si>
  <si>
    <t>2394-15</t>
  </si>
  <si>
    <t>Antonio Florêncio da Silva</t>
  </si>
  <si>
    <t>Piracicaba</t>
  </si>
  <si>
    <t>Técnico de Laboratório - Mecânica</t>
  </si>
  <si>
    <t>Mecânica</t>
  </si>
  <si>
    <t>Paula Justi da Silva</t>
  </si>
  <si>
    <t>São Paulo</t>
  </si>
  <si>
    <t>Auxiliar de Biblioteca</t>
  </si>
  <si>
    <t>3711-05</t>
  </si>
  <si>
    <t>José Américo Gomes de Brito Filho</t>
  </si>
  <si>
    <t>20539-4</t>
  </si>
  <si>
    <t>São João da Boa Vista</t>
  </si>
  <si>
    <t>Roseli Gomes de Lima Costa</t>
  </si>
  <si>
    <t xml:space="preserve">São Roque </t>
  </si>
  <si>
    <t>Técnico em Assuntos Educacionais</t>
  </si>
  <si>
    <t>Cristiane Alves Sena</t>
  </si>
  <si>
    <t>Reitoria</t>
  </si>
  <si>
    <t>20447-X</t>
  </si>
  <si>
    <t>Fernando Donizete Verago Junior</t>
  </si>
  <si>
    <t>TORNAR SEM EFEITO  POR DESISTÊNCIA - Portaria nº 2774 de 07/08/2015. Código de vaga p/ nomeação de Bruna Gonçalves</t>
  </si>
  <si>
    <t>Bruna Gonçalves</t>
  </si>
  <si>
    <t>TORNAR SEM EFEITO  POR DESISTÊNCIA - Portaria nº 2942 de 024/08/2015. Código de vaga p/ nomeação de Ana Paula de Oliveira</t>
  </si>
  <si>
    <t>Ana Paula de Oliveira</t>
  </si>
  <si>
    <t>20693-3</t>
  </si>
  <si>
    <t>DESISTÊNCIA DA CANDIDATA BRUNA GONÇALVES PORT. TORNAR SEM EFEITO Nº  2942 - 21/08/2015, DOU 24/08/2015</t>
  </si>
  <si>
    <t>Kelcey Ribeiro Baldoíno Souza Melo</t>
  </si>
  <si>
    <t>Registro</t>
  </si>
  <si>
    <t>NOMEAÇÃO POR DECISÃO JUDICIAL.</t>
  </si>
  <si>
    <t>Ana Marcia de Faria</t>
  </si>
  <si>
    <t>Sertãozinho</t>
  </si>
  <si>
    <t>Técnico em Contabilidade</t>
  </si>
  <si>
    <t>3511-05</t>
  </si>
  <si>
    <t>nomeada por mandado de segurança em 01/12/2015. 0019388-43.2013.403.6100</t>
  </si>
  <si>
    <t>ALESSANDRO VALERIANO DA SILVA</t>
  </si>
  <si>
    <t>21128-X</t>
  </si>
  <si>
    <t>Votuporanga</t>
  </si>
  <si>
    <t>26 de novembro de 2012</t>
  </si>
  <si>
    <t>28 de novembro de 2012</t>
  </si>
  <si>
    <t>Nomeado em cumprimento à decisão judicial. 0003006.54.2013.403.6106</t>
  </si>
  <si>
    <t>NILSON KOBORI MONTEIRO</t>
  </si>
  <si>
    <t>DESISTENTE</t>
  </si>
  <si>
    <t>29 de junho de 2012</t>
  </si>
  <si>
    <t>03 de julho de 2012</t>
  </si>
  <si>
    <t>Técnico Laboratório - Area</t>
  </si>
  <si>
    <t>SOLANGE MARIA DA SILVA SANTOS</t>
  </si>
  <si>
    <t>Suzano</t>
  </si>
  <si>
    <t>0980307</t>
  </si>
  <si>
    <t>1033</t>
  </si>
  <si>
    <t>27 de outubro de 2015</t>
  </si>
  <si>
    <t>28 de outubro de 2015</t>
  </si>
  <si>
    <t>Contador</t>
  </si>
  <si>
    <t>2522-10</t>
  </si>
  <si>
    <t>08 de juno de 2012</t>
  </si>
  <si>
    <t>27 de junho de 2016</t>
  </si>
  <si>
    <t>28 de junho de 2016</t>
  </si>
  <si>
    <t xml:space="preserve"> </t>
  </si>
  <si>
    <t>DANIEL PAULINO DE SOUZA</t>
  </si>
  <si>
    <t>Itaquaquecetuba</t>
  </si>
  <si>
    <t>0980308</t>
  </si>
  <si>
    <t>MARIA DAS DORES ALMEIDA</t>
  </si>
  <si>
    <t>São Roque</t>
  </si>
  <si>
    <t>0980309</t>
  </si>
  <si>
    <t>CAROLINA MARIA DE CARVALHO GOUVEA</t>
  </si>
  <si>
    <t>Port. Nº 37.708 de 14/01/2008 DOU 16/01/2008 APOSENTADORIA DE LUIZ CARLOS DA GAMA BENTES</t>
  </si>
  <si>
    <t>30 de junho de 2016</t>
  </si>
  <si>
    <t>01 de julho de 2016</t>
  </si>
  <si>
    <t>JAQUELINE DE OLIVEIRA</t>
  </si>
  <si>
    <t xml:space="preserve">Portaria nº 657 de 25/01/2016 DOU 26/01/2016 -exoneração de Ricardo Magno Lopes da Silva, </t>
  </si>
  <si>
    <t>JEFFERSON DE MEDEIROS</t>
  </si>
  <si>
    <t>FALECIDO</t>
  </si>
  <si>
    <t>portaria tornado sem efeito em 01/07/2016</t>
  </si>
  <si>
    <t>WANDERLEY FRANÇA FONSECA</t>
  </si>
  <si>
    <t>Portaria nº 2000, de 08 de junho de 2015, publicada Augusto de Almeida Mantovani</t>
  </si>
  <si>
    <t>04 de julho de 2016</t>
  </si>
  <si>
    <t>CARLOS ALBERTO PINHEIRO</t>
  </si>
  <si>
    <t>0237197</t>
  </si>
  <si>
    <t>15 de abril de 2016</t>
  </si>
  <si>
    <t>18 de abril de 2016</t>
  </si>
  <si>
    <t>11 de agosto de 2016</t>
  </si>
  <si>
    <t>12 de agosto de 2016</t>
  </si>
  <si>
    <t>RONALDO BRAZ SILVESTRE</t>
  </si>
  <si>
    <t>REITORIA</t>
  </si>
  <si>
    <t>0980310</t>
  </si>
  <si>
    <t xml:space="preserve"> 1.033</t>
  </si>
  <si>
    <t>24 de novembro de 2014</t>
  </si>
  <si>
    <t>25 de novembro de 2016</t>
  </si>
  <si>
    <t>PAULO ROGERIO SERAPHIM</t>
  </si>
  <si>
    <t>SALTO</t>
  </si>
  <si>
    <t>0980311</t>
  </si>
</sst>
</file>

<file path=xl/styles.xml><?xml version="1.0" encoding="utf-8"?>
<styleSheet xmlns="http://schemas.openxmlformats.org/spreadsheetml/2006/main">
  <numFmts count="1">
    <numFmt numFmtId="164" formatCode="[$-416]d&quot; de &quot;mmmm&quot; de &quot;yyyy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2" applyNumberFormat="0" applyAlignment="0" applyProtection="0"/>
    <xf numFmtId="0" fontId="8" fillId="14" borderId="3" applyNumberFormat="0" applyAlignment="0" applyProtection="0"/>
    <xf numFmtId="0" fontId="9" fillId="0" borderId="4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10" fillId="4" borderId="2" applyNumberFormat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4" fillId="6" borderId="5" applyNumberFormat="0" applyFont="0" applyAlignment="0" applyProtection="0"/>
    <xf numFmtId="0" fontId="15" fillId="1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</cellXfs>
  <cellStyles count="53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Incorreto 2" xfId="30"/>
    <cellStyle name="Neutra 2" xfId="31"/>
    <cellStyle name="Normal" xfId="0" builtinId="0"/>
    <cellStyle name="Normal 2" xfId="32"/>
    <cellStyle name="Normal 3" xfId="33"/>
    <cellStyle name="Normal 3 2" xfId="34"/>
    <cellStyle name="Normal 3 3" xfId="35"/>
    <cellStyle name="Normal 3_Nomeações" xfId="36"/>
    <cellStyle name="Normal 4" xfId="37"/>
    <cellStyle name="Normal 5" xfId="38"/>
    <cellStyle name="Normal 6" xfId="39"/>
    <cellStyle name="Normal 6 2" xfId="40"/>
    <cellStyle name="Normal 6 3" xfId="41"/>
    <cellStyle name="Normal 6 3 2" xfId="42"/>
    <cellStyle name="Nota 2" xfId="43"/>
    <cellStyle name="Saída 2" xfId="44"/>
    <cellStyle name="Texto de Aviso 2" xfId="45"/>
    <cellStyle name="Texto Explicativo 2" xfId="46"/>
    <cellStyle name="Título 1 2" xfId="47"/>
    <cellStyle name="Título 2 2" xfId="48"/>
    <cellStyle name="Título 3 2" xfId="49"/>
    <cellStyle name="Título 4 2" xfId="50"/>
    <cellStyle name="Título 5" xfId="51"/>
    <cellStyle name="Total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0" sqref="G10"/>
    </sheetView>
  </sheetViews>
  <sheetFormatPr defaultRowHeight="24.75" customHeight="1"/>
  <cols>
    <col min="1" max="1" width="40.140625" style="8" customWidth="1"/>
    <col min="2" max="2" width="11.42578125" style="8" customWidth="1"/>
    <col min="3" max="3" width="21.28515625" style="8" customWidth="1"/>
    <col min="4" max="4" width="12.28515625" style="9" bestFit="1" customWidth="1"/>
    <col min="5" max="5" width="10.140625" style="9" customWidth="1"/>
    <col min="6" max="6" width="12.140625" style="8" customWidth="1"/>
    <col min="7" max="7" width="10.28515625" style="8" customWidth="1"/>
    <col min="8" max="8" width="13.28515625" style="9" bestFit="1" customWidth="1"/>
    <col min="9" max="9" width="33.7109375" style="8" customWidth="1"/>
    <col min="10" max="10" width="11.7109375" style="8" customWidth="1"/>
    <col min="11" max="11" width="7.7109375" style="8" customWidth="1"/>
    <col min="12" max="12" width="5.85546875" style="9" bestFit="1" customWidth="1"/>
    <col min="13" max="13" width="12.7109375" style="9" bestFit="1" customWidth="1"/>
    <col min="14" max="14" width="10.85546875" style="9" customWidth="1"/>
    <col min="15" max="15" width="10.7109375" style="8" bestFit="1" customWidth="1"/>
    <col min="16" max="16" width="22.7109375" style="11" bestFit="1" customWidth="1"/>
    <col min="17" max="17" width="10.7109375" style="11" bestFit="1" customWidth="1"/>
    <col min="18" max="18" width="22.7109375" style="11" bestFit="1" customWidth="1"/>
    <col min="19" max="19" width="12.140625" style="9" bestFit="1" customWidth="1"/>
    <col min="20" max="20" width="10.7109375" style="8" bestFit="1" customWidth="1"/>
    <col min="21" max="21" width="22.7109375" style="11" bestFit="1" customWidth="1"/>
    <col min="22" max="22" width="10.7109375" style="8" bestFit="1" customWidth="1"/>
    <col min="23" max="23" width="22.7109375" style="11" bestFit="1" customWidth="1"/>
    <col min="24" max="24" width="14.140625" style="9" bestFit="1" customWidth="1"/>
    <col min="25" max="25" width="10.7109375" style="8" bestFit="1" customWidth="1"/>
    <col min="26" max="26" width="22.7109375" style="11" bestFit="1" customWidth="1"/>
    <col min="27" max="27" width="10.7109375" style="8" bestFit="1" customWidth="1"/>
    <col min="28" max="28" width="22.7109375" style="11" bestFit="1" customWidth="1"/>
    <col min="29" max="29" width="10.7109375" style="8" bestFit="1" customWidth="1"/>
    <col min="30" max="30" width="22.7109375" style="11" bestFit="1" customWidth="1"/>
    <col min="31" max="31" width="10.7109375" style="8" bestFit="1" customWidth="1"/>
    <col min="32" max="32" width="22.7109375" style="11" bestFit="1" customWidth="1"/>
    <col min="33" max="33" width="73.5703125" style="8" customWidth="1"/>
    <col min="34" max="16384" width="9.140625" style="8"/>
  </cols>
  <sheetData>
    <row r="1" spans="1:33" s="2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14</v>
      </c>
      <c r="Z1" s="1" t="s">
        <v>24</v>
      </c>
      <c r="AA1" s="1" t="s">
        <v>16</v>
      </c>
      <c r="AB1" s="1" t="s">
        <v>17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</row>
    <row r="2" spans="1:33" ht="24.75" customHeight="1">
      <c r="A2" s="3" t="s">
        <v>30</v>
      </c>
      <c r="B2" s="3"/>
      <c r="C2" s="3" t="s">
        <v>31</v>
      </c>
      <c r="D2" s="4">
        <v>966632</v>
      </c>
      <c r="E2" s="4"/>
      <c r="F2" s="3"/>
      <c r="G2" s="3"/>
      <c r="H2" s="4">
        <v>701244</v>
      </c>
      <c r="I2" s="3" t="s">
        <v>32</v>
      </c>
      <c r="J2" s="3" t="s">
        <v>33</v>
      </c>
      <c r="K2" s="3" t="s">
        <v>34</v>
      </c>
      <c r="L2" s="4" t="s">
        <v>35</v>
      </c>
      <c r="M2" s="4" t="s">
        <v>36</v>
      </c>
      <c r="N2" s="4">
        <v>146</v>
      </c>
      <c r="O2" s="5">
        <v>41060</v>
      </c>
      <c r="P2" s="6">
        <f>O2</f>
        <v>41060</v>
      </c>
      <c r="Q2" s="7">
        <v>41068</v>
      </c>
      <c r="R2" s="6">
        <v>41068</v>
      </c>
      <c r="S2" s="4">
        <v>330</v>
      </c>
      <c r="T2" s="5">
        <v>41239</v>
      </c>
      <c r="U2" s="6">
        <v>41239</v>
      </c>
      <c r="V2" s="5">
        <v>41241</v>
      </c>
      <c r="W2" s="6">
        <v>41241</v>
      </c>
      <c r="X2" s="4">
        <v>6065</v>
      </c>
      <c r="Y2" s="5">
        <v>41956</v>
      </c>
      <c r="Z2" s="6">
        <v>41956</v>
      </c>
      <c r="AA2" s="5">
        <v>41957</v>
      </c>
      <c r="AB2" s="6">
        <v>41957</v>
      </c>
      <c r="AC2" s="5"/>
      <c r="AD2" s="6">
        <v>0</v>
      </c>
      <c r="AE2" s="5"/>
      <c r="AF2" s="6">
        <v>0</v>
      </c>
      <c r="AG2" s="3" t="s">
        <v>37</v>
      </c>
    </row>
    <row r="3" spans="1:33" ht="24.75" customHeight="1">
      <c r="A3" s="3" t="s">
        <v>38</v>
      </c>
      <c r="B3" s="3"/>
      <c r="C3" s="3" t="s">
        <v>39</v>
      </c>
      <c r="D3" s="4">
        <v>966629</v>
      </c>
      <c r="E3" s="4"/>
      <c r="F3" s="3"/>
      <c r="G3" s="3"/>
      <c r="H3" s="4">
        <v>701244</v>
      </c>
      <c r="I3" s="3" t="s">
        <v>32</v>
      </c>
      <c r="J3" s="3" t="s">
        <v>33</v>
      </c>
      <c r="K3" s="3" t="s">
        <v>34</v>
      </c>
      <c r="L3" s="4" t="s">
        <v>35</v>
      </c>
      <c r="M3" s="4" t="s">
        <v>36</v>
      </c>
      <c r="N3" s="4">
        <v>146</v>
      </c>
      <c r="O3" s="5">
        <v>41060</v>
      </c>
      <c r="P3" s="6">
        <f t="shared" ref="P3:P33" si="0">O3</f>
        <v>41060</v>
      </c>
      <c r="Q3" s="7">
        <v>41068</v>
      </c>
      <c r="R3" s="6">
        <v>41068</v>
      </c>
      <c r="S3" s="4">
        <v>342</v>
      </c>
      <c r="T3" s="5">
        <v>41239</v>
      </c>
      <c r="U3" s="6">
        <v>41239</v>
      </c>
      <c r="V3" s="5">
        <v>41241</v>
      </c>
      <c r="W3" s="6">
        <v>41241</v>
      </c>
      <c r="X3" s="4">
        <v>6066</v>
      </c>
      <c r="Y3" s="5">
        <v>41956</v>
      </c>
      <c r="Z3" s="6">
        <v>41956</v>
      </c>
      <c r="AA3" s="5">
        <v>41957</v>
      </c>
      <c r="AB3" s="6">
        <v>41957</v>
      </c>
      <c r="AC3" s="5"/>
      <c r="AD3" s="6">
        <v>0</v>
      </c>
      <c r="AE3" s="5"/>
      <c r="AF3" s="6">
        <v>0</v>
      </c>
      <c r="AG3" s="3" t="s">
        <v>37</v>
      </c>
    </row>
    <row r="4" spans="1:33" ht="24.75" customHeight="1">
      <c r="A4" s="3" t="s">
        <v>40</v>
      </c>
      <c r="B4" s="3"/>
      <c r="C4" s="3" t="s">
        <v>41</v>
      </c>
      <c r="D4" s="4">
        <v>966612</v>
      </c>
      <c r="E4" s="4"/>
      <c r="F4" s="3"/>
      <c r="G4" s="3"/>
      <c r="H4" s="4">
        <v>701244</v>
      </c>
      <c r="I4" s="3" t="s">
        <v>42</v>
      </c>
      <c r="J4" s="3" t="s">
        <v>43</v>
      </c>
      <c r="K4" s="3" t="s">
        <v>34</v>
      </c>
      <c r="L4" s="4" t="s">
        <v>35</v>
      </c>
      <c r="M4" s="4" t="s">
        <v>36</v>
      </c>
      <c r="N4" s="4">
        <v>146</v>
      </c>
      <c r="O4" s="5">
        <v>41060</v>
      </c>
      <c r="P4" s="6">
        <f t="shared" si="0"/>
        <v>41060</v>
      </c>
      <c r="Q4" s="7">
        <v>41068</v>
      </c>
      <c r="R4" s="6">
        <v>41068</v>
      </c>
      <c r="S4" s="4">
        <v>350</v>
      </c>
      <c r="T4" s="5">
        <v>41239</v>
      </c>
      <c r="U4" s="6">
        <v>41239</v>
      </c>
      <c r="V4" s="5">
        <v>41241</v>
      </c>
      <c r="W4" s="6">
        <v>41241</v>
      </c>
      <c r="X4" s="4">
        <v>6067</v>
      </c>
      <c r="Y4" s="5">
        <v>41956</v>
      </c>
      <c r="Z4" s="6">
        <v>41956</v>
      </c>
      <c r="AA4" s="5">
        <v>41957</v>
      </c>
      <c r="AB4" s="6">
        <v>41957</v>
      </c>
      <c r="AC4" s="5">
        <v>42054</v>
      </c>
      <c r="AD4" s="6">
        <v>42054</v>
      </c>
      <c r="AE4" s="5">
        <v>42054</v>
      </c>
      <c r="AF4" s="6">
        <v>42054</v>
      </c>
      <c r="AG4" s="3"/>
    </row>
    <row r="5" spans="1:33" ht="24.75" customHeight="1">
      <c r="A5" s="3" t="s">
        <v>44</v>
      </c>
      <c r="B5" s="3"/>
      <c r="C5" s="3" t="s">
        <v>41</v>
      </c>
      <c r="D5" s="4">
        <v>968438</v>
      </c>
      <c r="E5" s="4"/>
      <c r="F5" s="3"/>
      <c r="G5" s="3"/>
      <c r="H5" s="4">
        <v>701226</v>
      </c>
      <c r="I5" s="3" t="s">
        <v>45</v>
      </c>
      <c r="J5" s="3" t="s">
        <v>46</v>
      </c>
      <c r="K5" s="3" t="s">
        <v>47</v>
      </c>
      <c r="L5" s="4" t="s">
        <v>35</v>
      </c>
      <c r="M5" s="4" t="s">
        <v>36</v>
      </c>
      <c r="N5" s="4">
        <v>146</v>
      </c>
      <c r="O5" s="5">
        <v>41060</v>
      </c>
      <c r="P5" s="6">
        <f t="shared" si="0"/>
        <v>41060</v>
      </c>
      <c r="Q5" s="7">
        <v>41068</v>
      </c>
      <c r="R5" s="6">
        <v>41068</v>
      </c>
      <c r="S5" s="4">
        <v>353</v>
      </c>
      <c r="T5" s="5">
        <v>41239</v>
      </c>
      <c r="U5" s="6">
        <v>41239</v>
      </c>
      <c r="V5" s="5">
        <v>41241</v>
      </c>
      <c r="W5" s="6">
        <v>41241</v>
      </c>
      <c r="X5" s="4">
        <v>6068</v>
      </c>
      <c r="Y5" s="5">
        <v>41956</v>
      </c>
      <c r="Z5" s="6">
        <v>41956</v>
      </c>
      <c r="AA5" s="5">
        <v>41957</v>
      </c>
      <c r="AB5" s="6">
        <v>41957</v>
      </c>
      <c r="AC5" s="5"/>
      <c r="AD5" s="6">
        <v>0</v>
      </c>
      <c r="AE5" s="5"/>
      <c r="AF5" s="6">
        <v>0</v>
      </c>
      <c r="AG5" s="3" t="s">
        <v>37</v>
      </c>
    </row>
    <row r="6" spans="1:33" ht="24.75" customHeight="1">
      <c r="A6" s="3" t="s">
        <v>48</v>
      </c>
      <c r="B6" s="3"/>
      <c r="C6" s="3" t="s">
        <v>49</v>
      </c>
      <c r="D6" s="4">
        <v>710147</v>
      </c>
      <c r="E6" s="4"/>
      <c r="F6" s="3"/>
      <c r="G6" s="3"/>
      <c r="H6" s="4">
        <v>701405</v>
      </c>
      <c r="I6" s="3" t="s">
        <v>50</v>
      </c>
      <c r="J6" s="3" t="s">
        <v>46</v>
      </c>
      <c r="K6" s="3" t="s">
        <v>51</v>
      </c>
      <c r="L6" s="4" t="s">
        <v>52</v>
      </c>
      <c r="M6" s="4" t="s">
        <v>36</v>
      </c>
      <c r="N6" s="4">
        <v>146</v>
      </c>
      <c r="O6" s="5">
        <v>41060</v>
      </c>
      <c r="P6" s="6">
        <f t="shared" si="0"/>
        <v>41060</v>
      </c>
      <c r="Q6" s="7">
        <v>41068</v>
      </c>
      <c r="R6" s="6">
        <v>41068</v>
      </c>
      <c r="S6" s="4">
        <v>355</v>
      </c>
      <c r="T6" s="5">
        <v>41239</v>
      </c>
      <c r="U6" s="6">
        <v>41239</v>
      </c>
      <c r="V6" s="5">
        <v>41241</v>
      </c>
      <c r="W6" s="6">
        <v>41241</v>
      </c>
      <c r="X6" s="4">
        <v>6069</v>
      </c>
      <c r="Y6" s="5">
        <v>41956</v>
      </c>
      <c r="Z6" s="6">
        <v>41956</v>
      </c>
      <c r="AA6" s="5">
        <v>41957</v>
      </c>
      <c r="AB6" s="6">
        <v>41957</v>
      </c>
      <c r="AC6" s="5">
        <v>42340</v>
      </c>
      <c r="AD6" s="6">
        <v>42340</v>
      </c>
      <c r="AE6" s="5">
        <v>42340</v>
      </c>
      <c r="AF6" s="6">
        <v>42340</v>
      </c>
      <c r="AG6" s="3"/>
    </row>
    <row r="7" spans="1:33" ht="24.75" customHeight="1">
      <c r="A7" s="3" t="s">
        <v>53</v>
      </c>
      <c r="B7" s="3"/>
      <c r="C7" s="3" t="s">
        <v>49</v>
      </c>
      <c r="D7" s="4">
        <v>979530</v>
      </c>
      <c r="E7" s="4"/>
      <c r="F7" s="3"/>
      <c r="G7" s="3"/>
      <c r="H7" s="4">
        <v>701010</v>
      </c>
      <c r="I7" s="3" t="s">
        <v>54</v>
      </c>
      <c r="J7" s="3" t="s">
        <v>46</v>
      </c>
      <c r="K7" s="3" t="s">
        <v>55</v>
      </c>
      <c r="L7" s="4" t="s">
        <v>56</v>
      </c>
      <c r="M7" s="4" t="s">
        <v>36</v>
      </c>
      <c r="N7" s="4">
        <v>146</v>
      </c>
      <c r="O7" s="5">
        <v>41060</v>
      </c>
      <c r="P7" s="6">
        <f t="shared" si="0"/>
        <v>41060</v>
      </c>
      <c r="Q7" s="7">
        <v>41068</v>
      </c>
      <c r="R7" s="6">
        <v>41068</v>
      </c>
      <c r="S7" s="4">
        <v>363</v>
      </c>
      <c r="T7" s="5">
        <v>41239</v>
      </c>
      <c r="U7" s="6">
        <v>41239</v>
      </c>
      <c r="V7" s="5">
        <v>41241</v>
      </c>
      <c r="W7" s="6">
        <v>41241</v>
      </c>
      <c r="X7" s="4">
        <v>6070</v>
      </c>
      <c r="Y7" s="5">
        <v>41956</v>
      </c>
      <c r="Z7" s="6">
        <v>41956</v>
      </c>
      <c r="AA7" s="5">
        <v>41957</v>
      </c>
      <c r="AB7" s="6">
        <v>41957</v>
      </c>
      <c r="AC7" s="5"/>
      <c r="AD7" s="6">
        <v>0</v>
      </c>
      <c r="AE7" s="5">
        <v>41974</v>
      </c>
      <c r="AF7" s="6">
        <v>41974</v>
      </c>
      <c r="AG7" s="3"/>
    </row>
    <row r="8" spans="1:33" ht="24.75" customHeight="1">
      <c r="A8" s="3" t="s">
        <v>57</v>
      </c>
      <c r="B8" s="3"/>
      <c r="C8" s="3" t="s">
        <v>58</v>
      </c>
      <c r="D8" s="4">
        <v>979531</v>
      </c>
      <c r="E8" s="4"/>
      <c r="F8" s="3"/>
      <c r="G8" s="3"/>
      <c r="H8" s="4">
        <v>701010</v>
      </c>
      <c r="I8" s="3" t="s">
        <v>54</v>
      </c>
      <c r="J8" s="3" t="s">
        <v>46</v>
      </c>
      <c r="K8" s="3" t="s">
        <v>55</v>
      </c>
      <c r="L8" s="4" t="s">
        <v>56</v>
      </c>
      <c r="M8" s="4" t="s">
        <v>36</v>
      </c>
      <c r="N8" s="4">
        <v>146</v>
      </c>
      <c r="O8" s="5">
        <v>41060</v>
      </c>
      <c r="P8" s="6">
        <f t="shared" si="0"/>
        <v>41060</v>
      </c>
      <c r="Q8" s="7">
        <v>41068</v>
      </c>
      <c r="R8" s="6">
        <v>41068</v>
      </c>
      <c r="S8" s="4">
        <v>387</v>
      </c>
      <c r="T8" s="5">
        <v>41239</v>
      </c>
      <c r="U8" s="6">
        <v>41239</v>
      </c>
      <c r="V8" s="5">
        <v>41241</v>
      </c>
      <c r="W8" s="6">
        <v>41241</v>
      </c>
      <c r="X8" s="4">
        <v>6071</v>
      </c>
      <c r="Y8" s="5">
        <v>41956</v>
      </c>
      <c r="Z8" s="6">
        <v>41956</v>
      </c>
      <c r="AA8" s="5">
        <v>41957</v>
      </c>
      <c r="AB8" s="6">
        <v>41957</v>
      </c>
      <c r="AC8" s="5"/>
      <c r="AD8" s="6">
        <v>0</v>
      </c>
      <c r="AE8" s="5">
        <v>41974</v>
      </c>
      <c r="AF8" s="6">
        <v>41974</v>
      </c>
      <c r="AG8" s="3"/>
    </row>
    <row r="9" spans="1:33" ht="24.75" customHeight="1">
      <c r="A9" s="3" t="s">
        <v>59</v>
      </c>
      <c r="B9" s="3"/>
      <c r="C9" s="3" t="s">
        <v>60</v>
      </c>
      <c r="D9" s="4">
        <v>960687</v>
      </c>
      <c r="E9" s="4"/>
      <c r="F9" s="3"/>
      <c r="G9" s="3"/>
      <c r="H9" s="4">
        <v>701403</v>
      </c>
      <c r="I9" s="3" t="s">
        <v>61</v>
      </c>
      <c r="J9" s="3" t="s">
        <v>46</v>
      </c>
      <c r="K9" s="3" t="s">
        <v>62</v>
      </c>
      <c r="L9" s="4" t="s">
        <v>52</v>
      </c>
      <c r="M9" s="4" t="s">
        <v>36</v>
      </c>
      <c r="N9" s="4">
        <v>146</v>
      </c>
      <c r="O9" s="5">
        <v>41060</v>
      </c>
      <c r="P9" s="6">
        <f t="shared" si="0"/>
        <v>41060</v>
      </c>
      <c r="Q9" s="7">
        <v>41068</v>
      </c>
      <c r="R9" s="6">
        <v>41068</v>
      </c>
      <c r="S9" s="4">
        <v>419</v>
      </c>
      <c r="T9" s="5">
        <v>41239</v>
      </c>
      <c r="U9" s="6">
        <v>41239</v>
      </c>
      <c r="V9" s="5">
        <v>41241</v>
      </c>
      <c r="W9" s="6">
        <v>41241</v>
      </c>
      <c r="X9" s="4">
        <v>6072</v>
      </c>
      <c r="Y9" s="5">
        <v>41956</v>
      </c>
      <c r="Z9" s="6">
        <v>41956</v>
      </c>
      <c r="AA9" s="5">
        <v>41957</v>
      </c>
      <c r="AB9" s="6">
        <v>41957</v>
      </c>
      <c r="AC9" s="5"/>
      <c r="AD9" s="6">
        <v>0</v>
      </c>
      <c r="AE9" s="5"/>
      <c r="AF9" s="6">
        <v>0</v>
      </c>
      <c r="AG9" s="3" t="s">
        <v>37</v>
      </c>
    </row>
    <row r="10" spans="1:33" ht="24.75" customHeight="1">
      <c r="A10" s="3" t="s">
        <v>63</v>
      </c>
      <c r="B10" s="3"/>
      <c r="C10" s="3" t="s">
        <v>64</v>
      </c>
      <c r="D10" s="4">
        <v>983739</v>
      </c>
      <c r="E10" s="4"/>
      <c r="F10" s="3"/>
      <c r="G10" s="3"/>
      <c r="H10" s="4">
        <v>701058</v>
      </c>
      <c r="I10" s="3" t="s">
        <v>65</v>
      </c>
      <c r="J10" s="3" t="s">
        <v>46</v>
      </c>
      <c r="K10" s="3" t="s">
        <v>66</v>
      </c>
      <c r="L10" s="4" t="s">
        <v>56</v>
      </c>
      <c r="M10" s="4" t="s">
        <v>36</v>
      </c>
      <c r="N10" s="4">
        <v>146</v>
      </c>
      <c r="O10" s="5">
        <v>41060</v>
      </c>
      <c r="P10" s="6">
        <f t="shared" si="0"/>
        <v>41060</v>
      </c>
      <c r="Q10" s="7">
        <v>41068</v>
      </c>
      <c r="R10" s="6">
        <v>41068</v>
      </c>
      <c r="S10" s="4">
        <v>443</v>
      </c>
      <c r="T10" s="5">
        <v>41239</v>
      </c>
      <c r="U10" s="6">
        <v>41239</v>
      </c>
      <c r="V10" s="5">
        <v>41241</v>
      </c>
      <c r="W10" s="6">
        <v>41241</v>
      </c>
      <c r="X10" s="4">
        <v>6073</v>
      </c>
      <c r="Y10" s="5">
        <v>41956</v>
      </c>
      <c r="Z10" s="6">
        <v>41956</v>
      </c>
      <c r="AA10" s="5">
        <v>41957</v>
      </c>
      <c r="AB10" s="6">
        <v>41957</v>
      </c>
      <c r="AC10" s="5">
        <v>41974</v>
      </c>
      <c r="AD10" s="6">
        <v>41974</v>
      </c>
      <c r="AE10" s="5">
        <v>41974</v>
      </c>
      <c r="AF10" s="6">
        <v>41974</v>
      </c>
      <c r="AG10" s="3"/>
    </row>
    <row r="11" spans="1:33" ht="24.75" customHeight="1">
      <c r="A11" s="3" t="s">
        <v>67</v>
      </c>
      <c r="B11" s="3"/>
      <c r="C11" s="3" t="s">
        <v>68</v>
      </c>
      <c r="D11" s="4">
        <v>966611</v>
      </c>
      <c r="E11" s="4"/>
      <c r="F11" s="3"/>
      <c r="G11" s="3"/>
      <c r="H11" s="4">
        <v>701244</v>
      </c>
      <c r="I11" s="3" t="s">
        <v>69</v>
      </c>
      <c r="J11" s="3" t="s">
        <v>70</v>
      </c>
      <c r="K11" s="3" t="s">
        <v>34</v>
      </c>
      <c r="L11" s="4" t="s">
        <v>35</v>
      </c>
      <c r="M11" s="4" t="s">
        <v>36</v>
      </c>
      <c r="N11" s="4">
        <v>146</v>
      </c>
      <c r="O11" s="5">
        <v>41060</v>
      </c>
      <c r="P11" s="6">
        <f t="shared" si="0"/>
        <v>41060</v>
      </c>
      <c r="Q11" s="7">
        <v>41068</v>
      </c>
      <c r="R11" s="6">
        <v>41068</v>
      </c>
      <c r="S11" s="4">
        <v>456</v>
      </c>
      <c r="T11" s="5">
        <v>41239</v>
      </c>
      <c r="U11" s="6">
        <v>41239</v>
      </c>
      <c r="V11" s="5">
        <v>41241</v>
      </c>
      <c r="W11" s="6">
        <v>41241</v>
      </c>
      <c r="X11" s="4">
        <v>6074</v>
      </c>
      <c r="Y11" s="5">
        <v>41956</v>
      </c>
      <c r="Z11" s="6">
        <v>41956</v>
      </c>
      <c r="AA11" s="5">
        <v>41957</v>
      </c>
      <c r="AB11" s="6">
        <v>41957</v>
      </c>
      <c r="AC11" s="5"/>
      <c r="AD11" s="6">
        <v>0</v>
      </c>
      <c r="AE11" s="5"/>
      <c r="AF11" s="6">
        <v>0</v>
      </c>
      <c r="AG11" s="3" t="s">
        <v>37</v>
      </c>
    </row>
    <row r="12" spans="1:33" ht="24.75" customHeight="1">
      <c r="A12" s="3" t="s">
        <v>71</v>
      </c>
      <c r="B12" s="3"/>
      <c r="C12" s="3" t="s">
        <v>72</v>
      </c>
      <c r="D12" s="4">
        <v>961653</v>
      </c>
      <c r="E12" s="4"/>
      <c r="F12" s="3"/>
      <c r="G12" s="3"/>
      <c r="H12" s="4">
        <v>701409</v>
      </c>
      <c r="I12" s="3" t="s">
        <v>73</v>
      </c>
      <c r="J12" s="3" t="s">
        <v>46</v>
      </c>
      <c r="K12" s="3" t="s">
        <v>74</v>
      </c>
      <c r="L12" s="4" t="s">
        <v>52</v>
      </c>
      <c r="M12" s="4" t="s">
        <v>36</v>
      </c>
      <c r="N12" s="4">
        <v>146</v>
      </c>
      <c r="O12" s="5">
        <v>41060</v>
      </c>
      <c r="P12" s="6">
        <f t="shared" si="0"/>
        <v>41060</v>
      </c>
      <c r="Q12" s="7">
        <v>41068</v>
      </c>
      <c r="R12" s="6">
        <v>41068</v>
      </c>
      <c r="S12" s="4">
        <v>504</v>
      </c>
      <c r="T12" s="5">
        <v>41239</v>
      </c>
      <c r="U12" s="6">
        <v>41239</v>
      </c>
      <c r="V12" s="5">
        <v>41241</v>
      </c>
      <c r="W12" s="6">
        <v>41241</v>
      </c>
      <c r="X12" s="4">
        <v>6075</v>
      </c>
      <c r="Y12" s="5">
        <v>41956</v>
      </c>
      <c r="Z12" s="6">
        <v>41956</v>
      </c>
      <c r="AA12" s="5">
        <v>41957</v>
      </c>
      <c r="AB12" s="6">
        <v>41957</v>
      </c>
      <c r="AC12" s="5">
        <v>41974</v>
      </c>
      <c r="AD12" s="6">
        <v>41974</v>
      </c>
      <c r="AE12" s="5">
        <v>41974</v>
      </c>
      <c r="AF12" s="6">
        <v>41974</v>
      </c>
      <c r="AG12" s="3"/>
    </row>
    <row r="13" spans="1:33" ht="24.75" customHeight="1">
      <c r="A13" s="3" t="s">
        <v>75</v>
      </c>
      <c r="B13" s="3" t="s">
        <v>76</v>
      </c>
      <c r="C13" s="3" t="s">
        <v>77</v>
      </c>
      <c r="D13" s="4">
        <v>966610</v>
      </c>
      <c r="E13" s="4"/>
      <c r="F13" s="3"/>
      <c r="G13" s="3"/>
      <c r="H13" s="4">
        <v>701244</v>
      </c>
      <c r="I13" s="3" t="s">
        <v>32</v>
      </c>
      <c r="J13" s="3" t="s">
        <v>33</v>
      </c>
      <c r="K13" s="3" t="s">
        <v>34</v>
      </c>
      <c r="L13" s="4" t="s">
        <v>35</v>
      </c>
      <c r="M13" s="4" t="s">
        <v>36</v>
      </c>
      <c r="N13" s="4">
        <v>146</v>
      </c>
      <c r="O13" s="5">
        <v>41060</v>
      </c>
      <c r="P13" s="6">
        <f t="shared" si="0"/>
        <v>41060</v>
      </c>
      <c r="Q13" s="7">
        <v>41068</v>
      </c>
      <c r="R13" s="6">
        <v>41068</v>
      </c>
      <c r="S13" s="4">
        <v>490</v>
      </c>
      <c r="T13" s="5">
        <v>41239</v>
      </c>
      <c r="U13" s="6">
        <v>41239</v>
      </c>
      <c r="V13" s="5">
        <v>41241</v>
      </c>
      <c r="W13" s="6">
        <v>41241</v>
      </c>
      <c r="X13" s="4">
        <v>6094</v>
      </c>
      <c r="Y13" s="5">
        <v>41957</v>
      </c>
      <c r="Z13" s="6">
        <v>41957</v>
      </c>
      <c r="AA13" s="5">
        <v>41960</v>
      </c>
      <c r="AB13" s="6">
        <v>41960</v>
      </c>
      <c r="AC13" s="5"/>
      <c r="AD13" s="6">
        <v>0</v>
      </c>
      <c r="AE13" s="5">
        <v>42163</v>
      </c>
      <c r="AF13" s="6">
        <v>42163</v>
      </c>
      <c r="AG13" s="3"/>
    </row>
    <row r="14" spans="1:33" ht="24.75" customHeight="1">
      <c r="A14" s="3" t="s">
        <v>78</v>
      </c>
      <c r="B14" s="3"/>
      <c r="C14" s="3" t="s">
        <v>79</v>
      </c>
      <c r="D14" s="4">
        <v>215079</v>
      </c>
      <c r="E14" s="4"/>
      <c r="F14" s="3"/>
      <c r="G14" s="3"/>
      <c r="H14" s="4">
        <v>701079</v>
      </c>
      <c r="I14" s="3" t="s">
        <v>80</v>
      </c>
      <c r="J14" s="3" t="s">
        <v>46</v>
      </c>
      <c r="K14" s="3" t="s">
        <v>34</v>
      </c>
      <c r="L14" s="4" t="s">
        <v>56</v>
      </c>
      <c r="M14" s="4" t="s">
        <v>36</v>
      </c>
      <c r="N14" s="4">
        <v>146</v>
      </c>
      <c r="O14" s="5">
        <v>41060</v>
      </c>
      <c r="P14" s="6">
        <f t="shared" si="0"/>
        <v>41060</v>
      </c>
      <c r="Q14" s="7">
        <v>41068</v>
      </c>
      <c r="R14" s="6">
        <v>41068</v>
      </c>
      <c r="S14" s="4">
        <v>525</v>
      </c>
      <c r="T14" s="5">
        <v>41239</v>
      </c>
      <c r="U14" s="6">
        <v>41239</v>
      </c>
      <c r="V14" s="5">
        <v>41241</v>
      </c>
      <c r="W14" s="6">
        <v>41241</v>
      </c>
      <c r="X14" s="4">
        <v>6095</v>
      </c>
      <c r="Y14" s="5">
        <v>41957</v>
      </c>
      <c r="Z14" s="6">
        <v>41957</v>
      </c>
      <c r="AA14" s="5">
        <v>41960</v>
      </c>
      <c r="AB14" s="6">
        <v>41960</v>
      </c>
      <c r="AC14" s="5"/>
      <c r="AD14" s="6">
        <v>0</v>
      </c>
      <c r="AE14" s="5">
        <v>41967</v>
      </c>
      <c r="AF14" s="6">
        <v>41967</v>
      </c>
      <c r="AG14" s="3"/>
    </row>
    <row r="15" spans="1:33" ht="24.75" customHeight="1">
      <c r="A15" s="3" t="s">
        <v>81</v>
      </c>
      <c r="B15" s="3"/>
      <c r="C15" s="3" t="s">
        <v>82</v>
      </c>
      <c r="D15" s="4">
        <v>713464</v>
      </c>
      <c r="E15" s="4"/>
      <c r="F15" s="3"/>
      <c r="G15" s="3"/>
      <c r="H15" s="4">
        <v>701405</v>
      </c>
      <c r="I15" s="3" t="s">
        <v>50</v>
      </c>
      <c r="J15" s="3" t="s">
        <v>46</v>
      </c>
      <c r="K15" s="3" t="s">
        <v>51</v>
      </c>
      <c r="L15" s="4" t="s">
        <v>52</v>
      </c>
      <c r="M15" s="4" t="s">
        <v>36</v>
      </c>
      <c r="N15" s="4">
        <v>146</v>
      </c>
      <c r="O15" s="5">
        <v>41060</v>
      </c>
      <c r="P15" s="6">
        <f t="shared" si="0"/>
        <v>41060</v>
      </c>
      <c r="Q15" s="7">
        <v>41068</v>
      </c>
      <c r="R15" s="6">
        <v>41068</v>
      </c>
      <c r="S15" s="4">
        <v>398</v>
      </c>
      <c r="T15" s="5">
        <v>41239</v>
      </c>
      <c r="U15" s="6">
        <v>41239</v>
      </c>
      <c r="V15" s="5">
        <v>41241</v>
      </c>
      <c r="W15" s="6">
        <v>41241</v>
      </c>
      <c r="X15" s="4">
        <v>762</v>
      </c>
      <c r="Y15" s="5">
        <v>42062</v>
      </c>
      <c r="Z15" s="6">
        <v>42062</v>
      </c>
      <c r="AA15" s="5">
        <v>42065</v>
      </c>
      <c r="AB15" s="6">
        <v>42065</v>
      </c>
      <c r="AC15" s="5"/>
      <c r="AD15" s="6"/>
      <c r="AE15" s="5">
        <v>42093</v>
      </c>
      <c r="AF15" s="6">
        <v>42093</v>
      </c>
      <c r="AG15" s="3"/>
    </row>
    <row r="16" spans="1:33" ht="24.75" customHeight="1">
      <c r="A16" s="3" t="s">
        <v>81</v>
      </c>
      <c r="B16" s="4" t="s">
        <v>83</v>
      </c>
      <c r="C16" s="3" t="s">
        <v>82</v>
      </c>
      <c r="D16" s="4">
        <v>713464</v>
      </c>
      <c r="E16" s="4"/>
      <c r="F16" s="3"/>
      <c r="G16" s="3"/>
      <c r="H16" s="4">
        <v>701405</v>
      </c>
      <c r="I16" s="3" t="s">
        <v>50</v>
      </c>
      <c r="J16" s="3"/>
      <c r="K16" s="3" t="s">
        <v>51</v>
      </c>
      <c r="L16" s="4" t="s">
        <v>52</v>
      </c>
      <c r="M16" s="4" t="s">
        <v>36</v>
      </c>
      <c r="N16" s="4">
        <v>146</v>
      </c>
      <c r="O16" s="5">
        <v>41060</v>
      </c>
      <c r="P16" s="6">
        <f t="shared" si="0"/>
        <v>41060</v>
      </c>
      <c r="Q16" s="7">
        <v>41068</v>
      </c>
      <c r="R16" s="6">
        <v>41068</v>
      </c>
      <c r="S16" s="4">
        <v>398</v>
      </c>
      <c r="T16" s="5">
        <v>41239</v>
      </c>
      <c r="U16" s="6">
        <v>41239</v>
      </c>
      <c r="V16" s="5">
        <v>41241</v>
      </c>
      <c r="W16" s="6">
        <v>41241</v>
      </c>
      <c r="X16" s="4">
        <v>762</v>
      </c>
      <c r="Y16" s="5">
        <v>42062</v>
      </c>
      <c r="Z16" s="6">
        <v>42062</v>
      </c>
      <c r="AA16" s="5">
        <v>42065</v>
      </c>
      <c r="AB16" s="6">
        <v>42065</v>
      </c>
      <c r="AC16" s="5">
        <v>42093</v>
      </c>
      <c r="AD16" s="6">
        <v>42093</v>
      </c>
      <c r="AE16" s="5">
        <v>42093</v>
      </c>
      <c r="AF16" s="6">
        <v>42093</v>
      </c>
      <c r="AG16" s="3"/>
    </row>
    <row r="17" spans="1:33" ht="24.75" customHeight="1">
      <c r="A17" s="3" t="s">
        <v>84</v>
      </c>
      <c r="B17" s="3"/>
      <c r="C17" s="3" t="s">
        <v>82</v>
      </c>
      <c r="D17" s="4">
        <v>714150</v>
      </c>
      <c r="E17" s="4"/>
      <c r="F17" s="3"/>
      <c r="G17" s="3"/>
      <c r="H17" s="4">
        <v>701405</v>
      </c>
      <c r="I17" s="3" t="s">
        <v>50</v>
      </c>
      <c r="J17" s="3" t="s">
        <v>46</v>
      </c>
      <c r="K17" s="3" t="s">
        <v>51</v>
      </c>
      <c r="L17" s="4" t="s">
        <v>52</v>
      </c>
      <c r="M17" s="4" t="s">
        <v>36</v>
      </c>
      <c r="N17" s="4">
        <v>146</v>
      </c>
      <c r="O17" s="5">
        <v>41060</v>
      </c>
      <c r="P17" s="6">
        <f t="shared" si="0"/>
        <v>41060</v>
      </c>
      <c r="Q17" s="7">
        <v>41068</v>
      </c>
      <c r="R17" s="6">
        <v>41068</v>
      </c>
      <c r="S17" s="4">
        <v>398</v>
      </c>
      <c r="T17" s="5">
        <v>41239</v>
      </c>
      <c r="U17" s="6">
        <v>41239</v>
      </c>
      <c r="V17" s="5">
        <v>41241</v>
      </c>
      <c r="W17" s="6">
        <v>41241</v>
      </c>
      <c r="X17" s="4">
        <v>2472</v>
      </c>
      <c r="Y17" s="5">
        <v>42202</v>
      </c>
      <c r="Z17" s="6">
        <v>42202</v>
      </c>
      <c r="AA17" s="5">
        <v>42205</v>
      </c>
      <c r="AB17" s="6">
        <v>42205</v>
      </c>
      <c r="AC17" s="5"/>
      <c r="AD17" s="6">
        <v>0</v>
      </c>
      <c r="AE17" s="5"/>
      <c r="AF17" s="6">
        <v>0</v>
      </c>
      <c r="AG17" s="3" t="s">
        <v>85</v>
      </c>
    </row>
    <row r="18" spans="1:33" ht="24.75" customHeight="1">
      <c r="A18" s="3" t="s">
        <v>86</v>
      </c>
      <c r="B18" s="3"/>
      <c r="C18" s="3" t="s">
        <v>82</v>
      </c>
      <c r="D18" s="4">
        <v>714150</v>
      </c>
      <c r="E18" s="4"/>
      <c r="F18" s="3"/>
      <c r="G18" s="3"/>
      <c r="H18" s="4">
        <v>701405</v>
      </c>
      <c r="I18" s="3" t="s">
        <v>50</v>
      </c>
      <c r="J18" s="3" t="s">
        <v>46</v>
      </c>
      <c r="K18" s="3" t="s">
        <v>51</v>
      </c>
      <c r="L18" s="4" t="s">
        <v>52</v>
      </c>
      <c r="M18" s="4" t="s">
        <v>36</v>
      </c>
      <c r="N18" s="4">
        <v>146</v>
      </c>
      <c r="O18" s="5">
        <v>41060</v>
      </c>
      <c r="P18" s="6">
        <f t="shared" si="0"/>
        <v>41060</v>
      </c>
      <c r="Q18" s="7">
        <v>41068</v>
      </c>
      <c r="R18" s="6">
        <v>41068</v>
      </c>
      <c r="S18" s="4">
        <v>398</v>
      </c>
      <c r="T18" s="5">
        <v>41239</v>
      </c>
      <c r="U18" s="6">
        <v>41239</v>
      </c>
      <c r="V18" s="5">
        <v>41241</v>
      </c>
      <c r="W18" s="6">
        <v>41241</v>
      </c>
      <c r="X18" s="4">
        <v>2775</v>
      </c>
      <c r="Y18" s="5">
        <v>42223</v>
      </c>
      <c r="Z18" s="6">
        <v>42223</v>
      </c>
      <c r="AA18" s="5">
        <v>42226</v>
      </c>
      <c r="AB18" s="6">
        <v>42226</v>
      </c>
      <c r="AC18" s="5"/>
      <c r="AD18" s="6">
        <v>0</v>
      </c>
      <c r="AE18" s="5"/>
      <c r="AF18" s="6">
        <v>0</v>
      </c>
      <c r="AG18" s="3" t="s">
        <v>87</v>
      </c>
    </row>
    <row r="19" spans="1:33" ht="24.75" customHeight="1">
      <c r="A19" s="3" t="s">
        <v>88</v>
      </c>
      <c r="B19" s="3" t="s">
        <v>89</v>
      </c>
      <c r="C19" s="3" t="s">
        <v>82</v>
      </c>
      <c r="D19" s="4">
        <v>714130</v>
      </c>
      <c r="E19" s="4"/>
      <c r="F19" s="3"/>
      <c r="G19" s="3"/>
      <c r="H19" s="4">
        <v>701405</v>
      </c>
      <c r="I19" s="3" t="s">
        <v>50</v>
      </c>
      <c r="J19" s="3" t="s">
        <v>46</v>
      </c>
      <c r="K19" s="3" t="s">
        <v>51</v>
      </c>
      <c r="L19" s="4" t="s">
        <v>52</v>
      </c>
      <c r="M19" s="4" t="s">
        <v>36</v>
      </c>
      <c r="N19" s="4">
        <v>146</v>
      </c>
      <c r="O19" s="5">
        <v>41060</v>
      </c>
      <c r="P19" s="6">
        <f t="shared" si="0"/>
        <v>41060</v>
      </c>
      <c r="Q19" s="7">
        <v>41068</v>
      </c>
      <c r="R19" s="6">
        <v>41068</v>
      </c>
      <c r="S19" s="4">
        <v>398</v>
      </c>
      <c r="T19" s="5">
        <v>41239</v>
      </c>
      <c r="U19" s="6">
        <v>41239</v>
      </c>
      <c r="V19" s="5">
        <v>41241</v>
      </c>
      <c r="W19" s="6">
        <v>41241</v>
      </c>
      <c r="X19" s="4">
        <v>2943</v>
      </c>
      <c r="Y19" s="5">
        <v>42237</v>
      </c>
      <c r="Z19" s="6">
        <v>42237</v>
      </c>
      <c r="AA19" s="5">
        <v>42240</v>
      </c>
      <c r="AB19" s="6">
        <v>42240</v>
      </c>
      <c r="AC19" s="5">
        <v>42250</v>
      </c>
      <c r="AD19" s="6">
        <v>42250</v>
      </c>
      <c r="AE19" s="5">
        <v>42250</v>
      </c>
      <c r="AF19" s="6">
        <v>42250</v>
      </c>
      <c r="AG19" s="3" t="s">
        <v>90</v>
      </c>
    </row>
    <row r="20" spans="1:33" ht="24.75" customHeight="1">
      <c r="A20" s="3" t="s">
        <v>91</v>
      </c>
      <c r="B20" s="3"/>
      <c r="C20" s="3" t="s">
        <v>92</v>
      </c>
      <c r="D20" s="4">
        <v>968436</v>
      </c>
      <c r="E20" s="4"/>
      <c r="F20" s="3"/>
      <c r="G20" s="3"/>
      <c r="H20" s="4">
        <v>701226</v>
      </c>
      <c r="I20" s="3" t="s">
        <v>45</v>
      </c>
      <c r="J20" s="3" t="s">
        <v>46</v>
      </c>
      <c r="K20" s="3" t="s">
        <v>47</v>
      </c>
      <c r="L20" s="4" t="s">
        <v>35</v>
      </c>
      <c r="M20" s="4" t="s">
        <v>36</v>
      </c>
      <c r="N20" s="4">
        <v>146</v>
      </c>
      <c r="O20" s="5">
        <v>41060</v>
      </c>
      <c r="P20" s="6">
        <f t="shared" si="0"/>
        <v>41060</v>
      </c>
      <c r="Q20" s="7">
        <v>41068</v>
      </c>
      <c r="R20" s="6">
        <v>41068</v>
      </c>
      <c r="S20" s="4">
        <v>473</v>
      </c>
      <c r="T20" s="5">
        <v>41239</v>
      </c>
      <c r="U20" s="6">
        <v>41239</v>
      </c>
      <c r="V20" s="5">
        <v>41241</v>
      </c>
      <c r="W20" s="6">
        <v>41241</v>
      </c>
      <c r="X20" s="4">
        <v>2979</v>
      </c>
      <c r="Y20" s="5">
        <v>42241</v>
      </c>
      <c r="Z20" s="6">
        <v>42241</v>
      </c>
      <c r="AA20" s="5">
        <v>42243</v>
      </c>
      <c r="AB20" s="6">
        <v>42243</v>
      </c>
      <c r="AC20" s="5"/>
      <c r="AD20" s="6">
        <v>0</v>
      </c>
      <c r="AE20" s="5"/>
      <c r="AF20" s="6">
        <v>0</v>
      </c>
      <c r="AG20" s="3" t="s">
        <v>93</v>
      </c>
    </row>
    <row r="21" spans="1:33" ht="24.75" customHeight="1">
      <c r="A21" s="3" t="s">
        <v>94</v>
      </c>
      <c r="B21" s="3"/>
      <c r="C21" s="3" t="s">
        <v>95</v>
      </c>
      <c r="D21" s="4">
        <v>835655</v>
      </c>
      <c r="E21" s="4"/>
      <c r="F21" s="3"/>
      <c r="G21" s="3"/>
      <c r="H21" s="4">
        <v>701224</v>
      </c>
      <c r="I21" s="3" t="s">
        <v>96</v>
      </c>
      <c r="J21" s="3" t="s">
        <v>46</v>
      </c>
      <c r="K21" s="3" t="s">
        <v>97</v>
      </c>
      <c r="L21" s="4" t="s">
        <v>35</v>
      </c>
      <c r="M21" s="4" t="s">
        <v>36</v>
      </c>
      <c r="N21" s="4">
        <v>146</v>
      </c>
      <c r="O21" s="5">
        <v>41060</v>
      </c>
      <c r="P21" s="6">
        <f t="shared" si="0"/>
        <v>41060</v>
      </c>
      <c r="Q21" s="7">
        <v>41068</v>
      </c>
      <c r="R21" s="6">
        <v>0</v>
      </c>
      <c r="S21" s="4">
        <v>530</v>
      </c>
      <c r="T21" s="5">
        <v>41239</v>
      </c>
      <c r="U21" s="6">
        <v>41239</v>
      </c>
      <c r="V21" s="5">
        <v>41241</v>
      </c>
      <c r="W21" s="6">
        <v>41241</v>
      </c>
      <c r="X21" s="4">
        <v>4450</v>
      </c>
      <c r="Y21" s="5">
        <v>42335</v>
      </c>
      <c r="Z21" s="6">
        <v>42335</v>
      </c>
      <c r="AA21" s="5">
        <v>42339</v>
      </c>
      <c r="AB21" s="6">
        <v>42339</v>
      </c>
      <c r="AC21" s="5">
        <v>42347</v>
      </c>
      <c r="AD21" s="6">
        <v>42347</v>
      </c>
      <c r="AE21" s="5">
        <v>42347</v>
      </c>
      <c r="AF21" s="6">
        <v>42347</v>
      </c>
      <c r="AG21" s="3" t="s">
        <v>98</v>
      </c>
    </row>
    <row r="22" spans="1:33" ht="24.75" customHeight="1">
      <c r="A22" s="3" t="s">
        <v>99</v>
      </c>
      <c r="B22" s="3" t="s">
        <v>100</v>
      </c>
      <c r="C22" s="3" t="s">
        <v>101</v>
      </c>
      <c r="D22" s="4">
        <v>970357</v>
      </c>
      <c r="E22" s="4"/>
      <c r="F22" s="3"/>
      <c r="G22" s="3"/>
      <c r="H22" s="4">
        <v>701224</v>
      </c>
      <c r="I22" s="3" t="s">
        <v>96</v>
      </c>
      <c r="J22" s="3" t="s">
        <v>46</v>
      </c>
      <c r="K22" s="3" t="s">
        <v>97</v>
      </c>
      <c r="L22" s="4" t="s">
        <v>35</v>
      </c>
      <c r="M22" s="4" t="s">
        <v>36</v>
      </c>
      <c r="N22" s="4">
        <v>146</v>
      </c>
      <c r="O22" s="5">
        <v>41059</v>
      </c>
      <c r="P22" s="6">
        <f t="shared" si="0"/>
        <v>41059</v>
      </c>
      <c r="Q22" s="7">
        <v>41068</v>
      </c>
      <c r="R22" s="6">
        <v>41068</v>
      </c>
      <c r="S22" s="4">
        <v>544</v>
      </c>
      <c r="T22" s="5">
        <v>41239</v>
      </c>
      <c r="U22" s="6" t="s">
        <v>102</v>
      </c>
      <c r="V22" s="5">
        <v>41241</v>
      </c>
      <c r="W22" s="6" t="s">
        <v>103</v>
      </c>
      <c r="X22" s="4">
        <v>179</v>
      </c>
      <c r="Y22" s="5">
        <v>42388</v>
      </c>
      <c r="Z22" s="6">
        <v>42388</v>
      </c>
      <c r="AA22" s="5">
        <v>42389</v>
      </c>
      <c r="AB22" s="6">
        <v>42389</v>
      </c>
      <c r="AC22" s="5">
        <v>42403</v>
      </c>
      <c r="AD22" s="6">
        <v>42403</v>
      </c>
      <c r="AE22" s="5">
        <v>42403</v>
      </c>
      <c r="AF22" s="6">
        <v>42403</v>
      </c>
      <c r="AG22" s="3" t="s">
        <v>104</v>
      </c>
    </row>
    <row r="23" spans="1:33" ht="24.75" customHeight="1">
      <c r="A23" s="3" t="s">
        <v>105</v>
      </c>
      <c r="B23" s="3" t="s">
        <v>106</v>
      </c>
      <c r="C23" s="3" t="s">
        <v>79</v>
      </c>
      <c r="D23" s="4">
        <v>813959</v>
      </c>
      <c r="E23" s="4">
        <v>2025</v>
      </c>
      <c r="F23" s="3" t="s">
        <v>107</v>
      </c>
      <c r="G23" s="5" t="s">
        <v>108</v>
      </c>
      <c r="H23" s="4"/>
      <c r="I23" s="3" t="s">
        <v>109</v>
      </c>
      <c r="J23" s="3" t="s">
        <v>46</v>
      </c>
      <c r="K23" s="3"/>
      <c r="L23" s="4" t="s">
        <v>35</v>
      </c>
      <c r="M23" s="4" t="s">
        <v>36</v>
      </c>
      <c r="N23" s="4">
        <v>146</v>
      </c>
      <c r="O23" s="5">
        <v>41059</v>
      </c>
      <c r="P23" s="6">
        <f t="shared" si="0"/>
        <v>41059</v>
      </c>
      <c r="Q23" s="7">
        <v>41068</v>
      </c>
      <c r="R23" s="6">
        <v>41068</v>
      </c>
      <c r="S23" s="4">
        <v>519</v>
      </c>
      <c r="T23" s="5">
        <v>41269</v>
      </c>
      <c r="U23" s="6">
        <v>41269</v>
      </c>
      <c r="V23" s="5">
        <v>41271</v>
      </c>
      <c r="W23" s="6">
        <v>41271</v>
      </c>
      <c r="X23" s="4">
        <v>1248</v>
      </c>
      <c r="Y23" s="5">
        <v>42478</v>
      </c>
      <c r="Z23" s="6">
        <v>42478</v>
      </c>
      <c r="AA23" s="5">
        <v>42479</v>
      </c>
      <c r="AB23" s="6">
        <v>42479</v>
      </c>
      <c r="AC23" s="5"/>
      <c r="AD23" s="6"/>
      <c r="AE23" s="5"/>
      <c r="AF23" s="6"/>
      <c r="AG23" s="3"/>
    </row>
    <row r="24" spans="1:33" ht="24.75" customHeight="1">
      <c r="A24" s="3" t="s">
        <v>110</v>
      </c>
      <c r="B24" s="3"/>
      <c r="C24" s="3" t="s">
        <v>111</v>
      </c>
      <c r="D24" s="4" t="s">
        <v>112</v>
      </c>
      <c r="E24" s="4" t="s">
        <v>113</v>
      </c>
      <c r="F24" s="3" t="s">
        <v>114</v>
      </c>
      <c r="G24" s="3" t="s">
        <v>115</v>
      </c>
      <c r="H24" s="4">
        <v>701015</v>
      </c>
      <c r="I24" s="3" t="s">
        <v>116</v>
      </c>
      <c r="J24" s="3" t="s">
        <v>46</v>
      </c>
      <c r="K24" s="3" t="s">
        <v>117</v>
      </c>
      <c r="L24" s="4" t="s">
        <v>56</v>
      </c>
      <c r="M24" s="4" t="s">
        <v>36</v>
      </c>
      <c r="N24" s="4">
        <v>146</v>
      </c>
      <c r="O24" s="5">
        <v>41060</v>
      </c>
      <c r="P24" s="6">
        <f t="shared" si="0"/>
        <v>41060</v>
      </c>
      <c r="Q24" s="7">
        <v>41068</v>
      </c>
      <c r="R24" s="6" t="s">
        <v>118</v>
      </c>
      <c r="S24" s="4">
        <v>537</v>
      </c>
      <c r="T24" s="5">
        <v>41239</v>
      </c>
      <c r="U24" s="6" t="s">
        <v>102</v>
      </c>
      <c r="V24" s="5">
        <v>41241</v>
      </c>
      <c r="W24" s="6" t="s">
        <v>103</v>
      </c>
      <c r="X24" s="4">
        <v>2782</v>
      </c>
      <c r="Y24" s="5">
        <v>42548</v>
      </c>
      <c r="Z24" s="6" t="s">
        <v>119</v>
      </c>
      <c r="AA24" s="5">
        <v>42549</v>
      </c>
      <c r="AB24" s="6" t="s">
        <v>120</v>
      </c>
      <c r="AC24" s="5"/>
      <c r="AD24" s="6" t="s">
        <v>121</v>
      </c>
      <c r="AE24" s="5"/>
      <c r="AF24" s="6"/>
      <c r="AG24" s="3"/>
    </row>
    <row r="25" spans="1:33" ht="24.75" customHeight="1">
      <c r="A25" s="3" t="s">
        <v>122</v>
      </c>
      <c r="B25" s="3"/>
      <c r="C25" s="3" t="s">
        <v>123</v>
      </c>
      <c r="D25" s="4" t="s">
        <v>124</v>
      </c>
      <c r="E25" s="4" t="s">
        <v>113</v>
      </c>
      <c r="F25" s="3" t="s">
        <v>114</v>
      </c>
      <c r="G25" s="3" t="s">
        <v>115</v>
      </c>
      <c r="H25" s="4">
        <v>701015</v>
      </c>
      <c r="I25" s="3" t="s">
        <v>116</v>
      </c>
      <c r="J25" s="3" t="s">
        <v>46</v>
      </c>
      <c r="K25" s="3" t="s">
        <v>117</v>
      </c>
      <c r="L25" s="4" t="s">
        <v>56</v>
      </c>
      <c r="M25" s="4" t="s">
        <v>36</v>
      </c>
      <c r="N25" s="4">
        <v>146</v>
      </c>
      <c r="O25" s="5">
        <v>41060</v>
      </c>
      <c r="P25" s="6">
        <f t="shared" si="0"/>
        <v>41060</v>
      </c>
      <c r="Q25" s="7">
        <v>41068</v>
      </c>
      <c r="R25" s="6" t="s">
        <v>118</v>
      </c>
      <c r="S25" s="4">
        <v>537</v>
      </c>
      <c r="T25" s="5">
        <v>41239</v>
      </c>
      <c r="U25" s="6" t="s">
        <v>102</v>
      </c>
      <c r="V25" s="5">
        <v>41241</v>
      </c>
      <c r="W25" s="6" t="s">
        <v>103</v>
      </c>
      <c r="X25" s="4">
        <v>2783</v>
      </c>
      <c r="Y25" s="5">
        <v>42548</v>
      </c>
      <c r="Z25" s="6" t="s">
        <v>119</v>
      </c>
      <c r="AA25" s="5">
        <v>42549</v>
      </c>
      <c r="AB25" s="6" t="s">
        <v>120</v>
      </c>
      <c r="AC25" s="5">
        <v>42569</v>
      </c>
      <c r="AD25" s="6"/>
      <c r="AE25" s="5">
        <v>42539</v>
      </c>
      <c r="AF25" s="6"/>
      <c r="AG25" s="3"/>
    </row>
    <row r="26" spans="1:33" ht="24.75" customHeight="1">
      <c r="A26" s="3" t="s">
        <v>125</v>
      </c>
      <c r="B26" s="3"/>
      <c r="C26" s="3" t="s">
        <v>126</v>
      </c>
      <c r="D26" s="4" t="s">
        <v>127</v>
      </c>
      <c r="E26" s="4" t="s">
        <v>113</v>
      </c>
      <c r="F26" s="3" t="s">
        <v>114</v>
      </c>
      <c r="G26" s="3" t="s">
        <v>115</v>
      </c>
      <c r="H26" s="4">
        <v>701015</v>
      </c>
      <c r="I26" s="3" t="s">
        <v>116</v>
      </c>
      <c r="J26" s="3" t="s">
        <v>46</v>
      </c>
      <c r="K26" s="3" t="s">
        <v>117</v>
      </c>
      <c r="L26" s="4" t="s">
        <v>56</v>
      </c>
      <c r="M26" s="4" t="s">
        <v>36</v>
      </c>
      <c r="N26" s="4">
        <v>146</v>
      </c>
      <c r="O26" s="5">
        <v>41060</v>
      </c>
      <c r="P26" s="6">
        <f t="shared" si="0"/>
        <v>41060</v>
      </c>
      <c r="Q26" s="7">
        <v>41068</v>
      </c>
      <c r="R26" s="6" t="s">
        <v>118</v>
      </c>
      <c r="S26" s="4">
        <v>537</v>
      </c>
      <c r="T26" s="5">
        <v>41239</v>
      </c>
      <c r="U26" s="6" t="s">
        <v>102</v>
      </c>
      <c r="V26" s="5">
        <v>41241</v>
      </c>
      <c r="W26" s="6" t="s">
        <v>103</v>
      </c>
      <c r="X26" s="4">
        <v>2784</v>
      </c>
      <c r="Y26" s="5">
        <v>42548</v>
      </c>
      <c r="Z26" s="6" t="s">
        <v>119</v>
      </c>
      <c r="AA26" s="5">
        <v>42549</v>
      </c>
      <c r="AB26" s="6" t="s">
        <v>120</v>
      </c>
      <c r="AC26" s="5">
        <v>42569</v>
      </c>
      <c r="AD26" s="6"/>
      <c r="AE26" s="5">
        <v>42569</v>
      </c>
      <c r="AF26" s="6"/>
      <c r="AG26" s="3"/>
    </row>
    <row r="27" spans="1:33" ht="24.75" customHeight="1">
      <c r="A27" s="3" t="s">
        <v>128</v>
      </c>
      <c r="B27" s="3"/>
      <c r="C27" s="3" t="s">
        <v>82</v>
      </c>
      <c r="D27" s="4">
        <v>237318</v>
      </c>
      <c r="E27" s="4" t="s">
        <v>129</v>
      </c>
      <c r="F27" s="3"/>
      <c r="G27" s="3"/>
      <c r="H27" s="4">
        <v>701405</v>
      </c>
      <c r="I27" s="3" t="s">
        <v>50</v>
      </c>
      <c r="J27" s="3"/>
      <c r="K27" s="3" t="s">
        <v>51</v>
      </c>
      <c r="L27" s="4" t="s">
        <v>52</v>
      </c>
      <c r="M27" s="4" t="s">
        <v>36</v>
      </c>
      <c r="N27" s="4">
        <v>146</v>
      </c>
      <c r="O27" s="5">
        <v>41060</v>
      </c>
      <c r="P27" s="6">
        <f t="shared" si="0"/>
        <v>41060</v>
      </c>
      <c r="Q27" s="7">
        <v>41068</v>
      </c>
      <c r="R27" s="6" t="s">
        <v>118</v>
      </c>
      <c r="S27" s="4">
        <v>398</v>
      </c>
      <c r="T27" s="5">
        <v>41239</v>
      </c>
      <c r="U27" s="6" t="s">
        <v>102</v>
      </c>
      <c r="V27" s="5">
        <v>41241</v>
      </c>
      <c r="W27" s="6" t="s">
        <v>103</v>
      </c>
      <c r="X27" s="4">
        <v>2868</v>
      </c>
      <c r="Y27" s="5">
        <v>42551</v>
      </c>
      <c r="Z27" s="6" t="s">
        <v>130</v>
      </c>
      <c r="AA27" s="5">
        <v>42552</v>
      </c>
      <c r="AB27" s="6" t="s">
        <v>131</v>
      </c>
      <c r="AC27" s="5"/>
      <c r="AD27" s="6"/>
      <c r="AE27" s="5"/>
      <c r="AF27" s="6"/>
      <c r="AG27" s="3"/>
    </row>
    <row r="28" spans="1:33" ht="24.75" customHeight="1">
      <c r="A28" s="3" t="s">
        <v>132</v>
      </c>
      <c r="B28" s="3"/>
      <c r="C28" s="3" t="s">
        <v>82</v>
      </c>
      <c r="D28" s="4">
        <v>340114</v>
      </c>
      <c r="E28" s="4" t="s">
        <v>133</v>
      </c>
      <c r="F28" s="3"/>
      <c r="G28" s="3"/>
      <c r="H28" s="4">
        <v>701405</v>
      </c>
      <c r="I28" s="3" t="s">
        <v>50</v>
      </c>
      <c r="J28" s="3"/>
      <c r="K28" s="3" t="s">
        <v>51</v>
      </c>
      <c r="L28" s="4" t="s">
        <v>52</v>
      </c>
      <c r="M28" s="4" t="s">
        <v>36</v>
      </c>
      <c r="N28" s="4">
        <v>146</v>
      </c>
      <c r="O28" s="5">
        <v>41060</v>
      </c>
      <c r="P28" s="6">
        <f t="shared" si="0"/>
        <v>41060</v>
      </c>
      <c r="Q28" s="7">
        <v>41068</v>
      </c>
      <c r="R28" s="6" t="s">
        <v>118</v>
      </c>
      <c r="S28" s="4">
        <v>398</v>
      </c>
      <c r="T28" s="5">
        <v>41239</v>
      </c>
      <c r="U28" s="6" t="s">
        <v>102</v>
      </c>
      <c r="V28" s="5">
        <v>41241</v>
      </c>
      <c r="W28" s="6" t="s">
        <v>103</v>
      </c>
      <c r="X28" s="4">
        <v>2869</v>
      </c>
      <c r="Y28" s="5">
        <v>42551</v>
      </c>
      <c r="Z28" s="6" t="s">
        <v>130</v>
      </c>
      <c r="AA28" s="5">
        <v>42552</v>
      </c>
      <c r="AB28" s="6" t="s">
        <v>131</v>
      </c>
      <c r="AC28" s="5">
        <v>42576</v>
      </c>
      <c r="AD28" s="6"/>
      <c r="AE28" s="5">
        <v>42576</v>
      </c>
      <c r="AF28" s="6"/>
      <c r="AG28" s="3"/>
    </row>
    <row r="29" spans="1:33" ht="24.75" customHeight="1">
      <c r="A29" s="3" t="s">
        <v>134</v>
      </c>
      <c r="B29" s="3" t="s">
        <v>135</v>
      </c>
      <c r="C29" s="3" t="s">
        <v>82</v>
      </c>
      <c r="D29" s="4">
        <v>340114</v>
      </c>
      <c r="E29" s="4" t="s">
        <v>133</v>
      </c>
      <c r="F29" s="3"/>
      <c r="G29" s="3"/>
      <c r="H29" s="4">
        <v>701405</v>
      </c>
      <c r="I29" s="3" t="s">
        <v>50</v>
      </c>
      <c r="J29" s="3"/>
      <c r="K29" s="3" t="s">
        <v>51</v>
      </c>
      <c r="L29" s="4" t="s">
        <v>52</v>
      </c>
      <c r="M29" s="4" t="s">
        <v>36</v>
      </c>
      <c r="N29" s="4">
        <v>146</v>
      </c>
      <c r="O29" s="5">
        <v>41060</v>
      </c>
      <c r="P29" s="6">
        <f t="shared" si="0"/>
        <v>41060</v>
      </c>
      <c r="Q29" s="7">
        <v>41068</v>
      </c>
      <c r="R29" s="6" t="s">
        <v>118</v>
      </c>
      <c r="S29" s="4">
        <v>398</v>
      </c>
      <c r="T29" s="5">
        <v>41239</v>
      </c>
      <c r="U29" s="6" t="s">
        <v>102</v>
      </c>
      <c r="V29" s="5">
        <v>41241</v>
      </c>
      <c r="W29" s="6" t="s">
        <v>103</v>
      </c>
      <c r="X29" s="4">
        <v>2883</v>
      </c>
      <c r="Y29" s="5">
        <v>42551</v>
      </c>
      <c r="Z29" s="6" t="s">
        <v>130</v>
      </c>
      <c r="AA29" s="5">
        <v>42552</v>
      </c>
      <c r="AB29" s="6" t="s">
        <v>131</v>
      </c>
      <c r="AC29" s="5"/>
      <c r="AD29" s="6"/>
      <c r="AE29" s="5"/>
      <c r="AF29" s="6"/>
      <c r="AG29" s="3" t="s">
        <v>136</v>
      </c>
    </row>
    <row r="30" spans="1:33" ht="24.75" customHeight="1">
      <c r="A30" s="3" t="s">
        <v>137</v>
      </c>
      <c r="B30" s="3"/>
      <c r="C30" s="3" t="s">
        <v>82</v>
      </c>
      <c r="D30" s="4">
        <v>713732</v>
      </c>
      <c r="E30" s="4" t="s">
        <v>138</v>
      </c>
      <c r="F30" s="3"/>
      <c r="G30" s="3"/>
      <c r="H30" s="4">
        <v>701405</v>
      </c>
      <c r="I30" s="3" t="s">
        <v>50</v>
      </c>
      <c r="J30" s="3"/>
      <c r="K30" s="3" t="s">
        <v>51</v>
      </c>
      <c r="L30" s="4" t="s">
        <v>52</v>
      </c>
      <c r="M30" s="4" t="s">
        <v>36</v>
      </c>
      <c r="N30" s="4">
        <v>146</v>
      </c>
      <c r="O30" s="5">
        <v>41060</v>
      </c>
      <c r="P30" s="6">
        <f t="shared" si="0"/>
        <v>41060</v>
      </c>
      <c r="Q30" s="7">
        <v>41068</v>
      </c>
      <c r="R30" s="6" t="s">
        <v>118</v>
      </c>
      <c r="S30" s="4">
        <v>398</v>
      </c>
      <c r="T30" s="5">
        <v>41239</v>
      </c>
      <c r="U30" s="6" t="s">
        <v>102</v>
      </c>
      <c r="V30" s="5">
        <v>41241</v>
      </c>
      <c r="W30" s="6" t="s">
        <v>103</v>
      </c>
      <c r="X30" s="4">
        <v>2909</v>
      </c>
      <c r="Y30" s="5">
        <v>42552</v>
      </c>
      <c r="Z30" s="6" t="s">
        <v>131</v>
      </c>
      <c r="AA30" s="5">
        <v>42555</v>
      </c>
      <c r="AB30" s="6" t="s">
        <v>139</v>
      </c>
      <c r="AC30" s="5">
        <v>42584</v>
      </c>
      <c r="AD30" s="6"/>
      <c r="AE30" s="5">
        <v>42584</v>
      </c>
      <c r="AF30" s="6"/>
      <c r="AG30" s="3"/>
    </row>
    <row r="31" spans="1:33" ht="24.75" customHeight="1">
      <c r="A31" s="3" t="s">
        <v>140</v>
      </c>
      <c r="B31" s="3"/>
      <c r="C31" s="3" t="s">
        <v>123</v>
      </c>
      <c r="D31" s="4" t="s">
        <v>141</v>
      </c>
      <c r="E31" s="4">
        <v>245</v>
      </c>
      <c r="F31" s="3" t="s">
        <v>142</v>
      </c>
      <c r="G31" s="3" t="s">
        <v>143</v>
      </c>
      <c r="H31" s="4">
        <v>701405</v>
      </c>
      <c r="I31" s="3" t="s">
        <v>50</v>
      </c>
      <c r="J31" s="3" t="s">
        <v>46</v>
      </c>
      <c r="K31" s="3" t="s">
        <v>51</v>
      </c>
      <c r="L31" s="4" t="s">
        <v>52</v>
      </c>
      <c r="M31" s="4" t="s">
        <v>36</v>
      </c>
      <c r="N31" s="4">
        <v>146</v>
      </c>
      <c r="O31" s="5">
        <v>41060</v>
      </c>
      <c r="P31" s="6">
        <f t="shared" si="0"/>
        <v>41060</v>
      </c>
      <c r="Q31" s="7">
        <v>41068</v>
      </c>
      <c r="R31" s="6" t="s">
        <v>118</v>
      </c>
      <c r="S31" s="4">
        <v>398</v>
      </c>
      <c r="T31" s="5">
        <v>41239</v>
      </c>
      <c r="U31" s="6" t="s">
        <v>102</v>
      </c>
      <c r="V31" s="5">
        <v>41241</v>
      </c>
      <c r="W31" s="6" t="s">
        <v>103</v>
      </c>
      <c r="X31" s="4">
        <v>3572</v>
      </c>
      <c r="Y31" s="5">
        <v>42593</v>
      </c>
      <c r="Z31" s="6" t="s">
        <v>144</v>
      </c>
      <c r="AA31" s="5">
        <v>42594</v>
      </c>
      <c r="AB31" s="6" t="s">
        <v>145</v>
      </c>
      <c r="AC31" s="5"/>
      <c r="AD31" s="6"/>
      <c r="AE31" s="5"/>
      <c r="AF31" s="6"/>
      <c r="AG31" s="3"/>
    </row>
    <row r="32" spans="1:33" ht="24.75" customHeight="1">
      <c r="A32" s="3" t="s">
        <v>146</v>
      </c>
      <c r="B32" s="3"/>
      <c r="C32" s="3" t="s">
        <v>147</v>
      </c>
      <c r="D32" s="4" t="s">
        <v>148</v>
      </c>
      <c r="E32" s="4" t="s">
        <v>149</v>
      </c>
      <c r="F32" s="3" t="s">
        <v>114</v>
      </c>
      <c r="G32" s="3" t="s">
        <v>115</v>
      </c>
      <c r="H32" s="4">
        <v>701015</v>
      </c>
      <c r="I32" s="3" t="s">
        <v>116</v>
      </c>
      <c r="J32" s="3" t="s">
        <v>46</v>
      </c>
      <c r="K32" s="3" t="s">
        <v>117</v>
      </c>
      <c r="L32" s="4" t="s">
        <v>56</v>
      </c>
      <c r="M32" s="4" t="s">
        <v>36</v>
      </c>
      <c r="N32" s="4">
        <v>146</v>
      </c>
      <c r="O32" s="5">
        <v>41060</v>
      </c>
      <c r="P32" s="6">
        <f t="shared" si="0"/>
        <v>41060</v>
      </c>
      <c r="Q32" s="7">
        <v>41068</v>
      </c>
      <c r="R32" s="6" t="s">
        <v>118</v>
      </c>
      <c r="S32" s="4">
        <v>537</v>
      </c>
      <c r="T32" s="5">
        <v>41239</v>
      </c>
      <c r="U32" s="6" t="s">
        <v>102</v>
      </c>
      <c r="V32" s="5">
        <v>41241</v>
      </c>
      <c r="W32" s="6" t="s">
        <v>103</v>
      </c>
      <c r="X32" s="4">
        <v>4878</v>
      </c>
      <c r="Y32" s="5">
        <v>42698</v>
      </c>
      <c r="Z32" s="6" t="s">
        <v>150</v>
      </c>
      <c r="AA32" s="5">
        <v>42699</v>
      </c>
      <c r="AB32" s="6" t="s">
        <v>151</v>
      </c>
      <c r="AC32" s="5"/>
      <c r="AD32" s="6"/>
      <c r="AE32" s="5"/>
      <c r="AF32" s="6"/>
      <c r="AG32" s="3"/>
    </row>
    <row r="33" spans="1:33" ht="24.75" customHeight="1">
      <c r="A33" s="3" t="s">
        <v>152</v>
      </c>
      <c r="B33" s="3"/>
      <c r="C33" s="3" t="s">
        <v>153</v>
      </c>
      <c r="D33" s="4" t="s">
        <v>154</v>
      </c>
      <c r="E33" s="4" t="s">
        <v>149</v>
      </c>
      <c r="F33" s="3" t="s">
        <v>114</v>
      </c>
      <c r="G33" s="3" t="s">
        <v>115</v>
      </c>
      <c r="H33" s="4">
        <v>701015</v>
      </c>
      <c r="I33" s="3" t="s">
        <v>116</v>
      </c>
      <c r="J33" s="3" t="s">
        <v>46</v>
      </c>
      <c r="K33" s="3" t="s">
        <v>117</v>
      </c>
      <c r="L33" s="4" t="s">
        <v>56</v>
      </c>
      <c r="M33" s="4" t="s">
        <v>36</v>
      </c>
      <c r="N33" s="4">
        <v>146</v>
      </c>
      <c r="O33" s="5">
        <v>41060</v>
      </c>
      <c r="P33" s="6">
        <f t="shared" si="0"/>
        <v>41060</v>
      </c>
      <c r="Q33" s="7">
        <v>41068</v>
      </c>
      <c r="R33" s="6" t="s">
        <v>118</v>
      </c>
      <c r="S33" s="4">
        <v>537</v>
      </c>
      <c r="T33" s="5">
        <v>41239</v>
      </c>
      <c r="U33" s="6" t="s">
        <v>102</v>
      </c>
      <c r="V33" s="5">
        <v>41241</v>
      </c>
      <c r="W33" s="6" t="s">
        <v>103</v>
      </c>
      <c r="X33" s="4">
        <v>4879</v>
      </c>
      <c r="Y33" s="5">
        <v>42698</v>
      </c>
      <c r="Z33" s="6" t="s">
        <v>150</v>
      </c>
      <c r="AA33" s="5">
        <v>42699</v>
      </c>
      <c r="AB33" s="6" t="s">
        <v>151</v>
      </c>
      <c r="AC33" s="5"/>
      <c r="AD33" s="6"/>
      <c r="AE33" s="5"/>
      <c r="AF33" s="6"/>
      <c r="AG33" s="3"/>
    </row>
    <row r="34" spans="1:33" ht="24.75" customHeight="1">
      <c r="O34" s="10"/>
      <c r="Q34" s="12"/>
      <c r="T34" s="10"/>
      <c r="V34" s="10"/>
      <c r="Y34" s="10"/>
      <c r="AA34" s="10"/>
      <c r="AC34" s="10"/>
      <c r="AE34" s="10"/>
    </row>
    <row r="35" spans="1:33" ht="24.75" customHeight="1">
      <c r="O35" s="10"/>
      <c r="Q35" s="12"/>
      <c r="T35" s="10"/>
      <c r="V35" s="10"/>
      <c r="Y35" s="10"/>
      <c r="AA35" s="10"/>
      <c r="AC35" s="10"/>
      <c r="AE35" s="10"/>
    </row>
    <row r="36" spans="1:33" ht="24.75" customHeight="1">
      <c r="O36" s="10"/>
      <c r="Q36" s="12"/>
      <c r="T36" s="10"/>
      <c r="V36" s="10"/>
      <c r="Y36" s="10"/>
      <c r="AA36" s="10"/>
      <c r="AC36" s="10"/>
      <c r="AE36" s="10"/>
    </row>
    <row r="37" spans="1:33" ht="24.75" customHeight="1">
      <c r="O37" s="10"/>
      <c r="Q37" s="12"/>
      <c r="T37" s="10"/>
      <c r="V37" s="10"/>
      <c r="Y37" s="10"/>
      <c r="AA37" s="10"/>
      <c r="AC37" s="10"/>
      <c r="AE37" s="10"/>
    </row>
    <row r="38" spans="1:33" ht="24.75" customHeight="1">
      <c r="O38" s="10"/>
      <c r="Q38" s="12"/>
      <c r="T38" s="10"/>
      <c r="V38" s="10"/>
      <c r="Y38" s="10"/>
      <c r="AA38" s="10"/>
      <c r="AC38" s="10"/>
      <c r="AE38" s="10"/>
    </row>
    <row r="39" spans="1:33" ht="24.75" customHeight="1">
      <c r="O39" s="10"/>
      <c r="Q39" s="12"/>
      <c r="T39" s="10"/>
      <c r="V39" s="10"/>
      <c r="Y39" s="10"/>
      <c r="AA39" s="10"/>
      <c r="AC39" s="10"/>
      <c r="AE39" s="10"/>
    </row>
    <row r="40" spans="1:33" ht="24.75" customHeight="1">
      <c r="O40" s="10"/>
      <c r="Q40" s="12"/>
      <c r="T40" s="10"/>
      <c r="V40" s="10"/>
      <c r="Y40" s="10"/>
      <c r="AA40" s="10"/>
      <c r="AC40" s="10"/>
      <c r="AE40" s="10"/>
    </row>
    <row r="41" spans="1:33" ht="24.75" customHeight="1">
      <c r="O41" s="10"/>
      <c r="Q41" s="12"/>
      <c r="T41" s="10"/>
      <c r="V41" s="10"/>
      <c r="Y41" s="10"/>
      <c r="AA41" s="10"/>
      <c r="AC41" s="10"/>
      <c r="AE41" s="10"/>
    </row>
    <row r="42" spans="1:33" ht="24.75" customHeight="1">
      <c r="O42" s="10"/>
      <c r="Q42" s="12"/>
      <c r="T42" s="10"/>
      <c r="V42" s="10"/>
      <c r="Y42" s="10"/>
      <c r="AA42" s="10"/>
      <c r="AC42" s="10"/>
      <c r="AE42" s="10"/>
    </row>
    <row r="43" spans="1:33" ht="24.75" customHeight="1">
      <c r="O43" s="10"/>
      <c r="Q43" s="12"/>
      <c r="T43" s="10"/>
      <c r="V43" s="10"/>
      <c r="Y43" s="10"/>
      <c r="AA43" s="10"/>
      <c r="AC43" s="10"/>
      <c r="AE43" s="10"/>
    </row>
    <row r="44" spans="1:33" ht="24.75" customHeight="1">
      <c r="O44" s="10"/>
      <c r="Q44" s="12"/>
      <c r="T44" s="10"/>
      <c r="V44" s="10"/>
      <c r="Y44" s="10"/>
      <c r="AA44" s="10"/>
      <c r="AC44" s="10"/>
      <c r="AE44" s="10"/>
    </row>
    <row r="45" spans="1:33" s="11" customFormat="1" ht="24.75" customHeight="1">
      <c r="A45" s="8"/>
      <c r="B45" s="8"/>
      <c r="C45" s="8"/>
      <c r="D45" s="9"/>
      <c r="E45" s="9"/>
      <c r="F45" s="8"/>
      <c r="G45" s="8"/>
      <c r="H45" s="9"/>
      <c r="I45" s="8"/>
      <c r="J45" s="8"/>
      <c r="K45" s="8"/>
      <c r="L45" s="9"/>
      <c r="M45" s="9"/>
      <c r="N45" s="9"/>
      <c r="O45" s="10"/>
      <c r="Q45" s="12"/>
      <c r="S45" s="9"/>
      <c r="T45" s="10"/>
      <c r="V45" s="10"/>
      <c r="X45" s="9"/>
      <c r="Y45" s="10"/>
      <c r="AA45" s="10"/>
      <c r="AC45" s="10"/>
      <c r="AE45" s="10"/>
      <c r="AG45" s="8"/>
    </row>
    <row r="46" spans="1:33" s="11" customFormat="1" ht="24.75" customHeight="1">
      <c r="A46" s="8"/>
      <c r="B46" s="8"/>
      <c r="C46" s="8"/>
      <c r="D46" s="9"/>
      <c r="E46" s="9"/>
      <c r="F46" s="8"/>
      <c r="G46" s="8"/>
      <c r="H46" s="9"/>
      <c r="I46" s="8"/>
      <c r="J46" s="8"/>
      <c r="K46" s="8"/>
      <c r="L46" s="9"/>
      <c r="M46" s="9"/>
      <c r="N46" s="9"/>
      <c r="O46" s="10"/>
      <c r="Q46" s="12"/>
      <c r="S46" s="9"/>
      <c r="T46" s="10"/>
      <c r="V46" s="10"/>
      <c r="X46" s="9"/>
      <c r="Y46" s="10"/>
      <c r="AA46" s="10"/>
      <c r="AC46" s="10"/>
      <c r="AE46" s="10"/>
      <c r="AG46" s="8"/>
    </row>
    <row r="47" spans="1:33" s="11" customFormat="1" ht="24.75" customHeight="1">
      <c r="A47" s="8"/>
      <c r="B47" s="8"/>
      <c r="C47" s="8"/>
      <c r="D47" s="9"/>
      <c r="E47" s="9"/>
      <c r="F47" s="8"/>
      <c r="G47" s="8"/>
      <c r="H47" s="9"/>
      <c r="I47" s="8"/>
      <c r="J47" s="8"/>
      <c r="K47" s="8"/>
      <c r="L47" s="9"/>
      <c r="M47" s="9"/>
      <c r="N47" s="9"/>
      <c r="O47" s="10"/>
      <c r="Q47" s="12"/>
      <c r="S47" s="9"/>
      <c r="T47" s="10"/>
      <c r="V47" s="10"/>
      <c r="X47" s="9"/>
      <c r="Y47" s="10"/>
      <c r="AA47" s="10"/>
      <c r="AC47" s="10"/>
      <c r="AE47" s="10"/>
      <c r="AG47" s="8"/>
    </row>
    <row r="48" spans="1:33" s="11" customFormat="1" ht="24.75" customHeight="1">
      <c r="A48" s="8"/>
      <c r="B48" s="8"/>
      <c r="C48" s="8"/>
      <c r="D48" s="9"/>
      <c r="E48" s="9"/>
      <c r="F48" s="8"/>
      <c r="G48" s="8"/>
      <c r="H48" s="9"/>
      <c r="I48" s="8"/>
      <c r="J48" s="8"/>
      <c r="K48" s="8"/>
      <c r="L48" s="9"/>
      <c r="M48" s="9"/>
      <c r="N48" s="9"/>
      <c r="O48" s="10"/>
      <c r="Q48" s="12"/>
      <c r="S48" s="9"/>
      <c r="T48" s="10"/>
      <c r="V48" s="10"/>
      <c r="X48" s="9"/>
      <c r="Y48" s="10"/>
      <c r="AA48" s="10"/>
      <c r="AC48" s="10"/>
      <c r="AE48" s="10"/>
      <c r="AG48" s="8"/>
    </row>
    <row r="49" spans="1:33" s="11" customFormat="1" ht="24.75" customHeight="1">
      <c r="A49" s="8"/>
      <c r="B49" s="8"/>
      <c r="C49" s="8"/>
      <c r="D49" s="9"/>
      <c r="E49" s="9"/>
      <c r="F49" s="8"/>
      <c r="G49" s="8"/>
      <c r="H49" s="9"/>
      <c r="I49" s="8"/>
      <c r="J49" s="8"/>
      <c r="K49" s="8"/>
      <c r="L49" s="9"/>
      <c r="M49" s="9"/>
      <c r="N49" s="9"/>
      <c r="O49" s="10"/>
      <c r="Q49" s="12"/>
      <c r="S49" s="9"/>
      <c r="T49" s="10"/>
      <c r="V49" s="10"/>
      <c r="X49" s="9"/>
      <c r="Y49" s="10"/>
      <c r="AA49" s="10"/>
      <c r="AC49" s="10"/>
      <c r="AE49" s="10"/>
      <c r="AG49" s="8"/>
    </row>
    <row r="50" spans="1:33" s="11" customFormat="1" ht="24.75" customHeight="1">
      <c r="A50" s="8"/>
      <c r="B50" s="8"/>
      <c r="C50" s="8"/>
      <c r="D50" s="9"/>
      <c r="E50" s="9"/>
      <c r="F50" s="8"/>
      <c r="G50" s="8"/>
      <c r="H50" s="9"/>
      <c r="I50" s="8"/>
      <c r="J50" s="8"/>
      <c r="K50" s="8"/>
      <c r="L50" s="9"/>
      <c r="M50" s="9"/>
      <c r="N50" s="9"/>
      <c r="O50" s="10"/>
      <c r="Q50" s="12"/>
      <c r="S50" s="9"/>
      <c r="T50" s="10"/>
      <c r="V50" s="10"/>
      <c r="X50" s="9"/>
      <c r="Y50" s="10"/>
      <c r="AA50" s="10"/>
      <c r="AC50" s="10"/>
      <c r="AE50" s="10"/>
      <c r="AG50" s="8"/>
    </row>
    <row r="51" spans="1:33" s="11" customFormat="1" ht="24.75" customHeight="1">
      <c r="A51" s="8"/>
      <c r="B51" s="8"/>
      <c r="C51" s="8"/>
      <c r="D51" s="9"/>
      <c r="E51" s="9"/>
      <c r="F51" s="8"/>
      <c r="G51" s="8"/>
      <c r="H51" s="9"/>
      <c r="I51" s="8"/>
      <c r="J51" s="8"/>
      <c r="K51" s="8"/>
      <c r="L51" s="9"/>
      <c r="M51" s="9"/>
      <c r="N51" s="9"/>
      <c r="O51" s="10"/>
      <c r="Q51" s="12"/>
      <c r="S51" s="9"/>
      <c r="T51" s="10"/>
      <c r="V51" s="10"/>
      <c r="X51" s="9"/>
      <c r="Y51" s="10"/>
      <c r="AA51" s="10"/>
      <c r="AC51" s="10"/>
      <c r="AE51" s="10"/>
      <c r="AG51" s="8"/>
    </row>
    <row r="52" spans="1:33" s="11" customFormat="1" ht="24.75" customHeight="1">
      <c r="A52" s="8"/>
      <c r="B52" s="8"/>
      <c r="C52" s="8"/>
      <c r="D52" s="9"/>
      <c r="E52" s="9"/>
      <c r="F52" s="8"/>
      <c r="G52" s="8"/>
      <c r="H52" s="9"/>
      <c r="I52" s="8"/>
      <c r="J52" s="8"/>
      <c r="K52" s="8"/>
      <c r="L52" s="9"/>
      <c r="M52" s="9"/>
      <c r="N52" s="9"/>
      <c r="O52" s="10"/>
      <c r="Q52" s="12"/>
      <c r="S52" s="9"/>
      <c r="T52" s="10"/>
      <c r="V52" s="10"/>
      <c r="X52" s="9"/>
      <c r="Y52" s="10"/>
      <c r="AA52" s="10"/>
      <c r="AC52" s="10"/>
      <c r="AE52" s="10"/>
      <c r="AG52" s="8"/>
    </row>
    <row r="53" spans="1:33" s="11" customFormat="1" ht="24.75" customHeight="1">
      <c r="A53" s="8"/>
      <c r="B53" s="8"/>
      <c r="C53" s="8"/>
      <c r="D53" s="9"/>
      <c r="E53" s="9"/>
      <c r="F53" s="8"/>
      <c r="G53" s="8"/>
      <c r="H53" s="9"/>
      <c r="I53" s="8"/>
      <c r="J53" s="8"/>
      <c r="K53" s="8"/>
      <c r="L53" s="9"/>
      <c r="M53" s="9"/>
      <c r="N53" s="9"/>
      <c r="O53" s="10"/>
      <c r="Q53" s="12"/>
      <c r="S53" s="9"/>
      <c r="T53" s="10"/>
      <c r="V53" s="10"/>
      <c r="X53" s="9"/>
      <c r="Y53" s="10"/>
      <c r="AA53" s="10"/>
      <c r="AC53" s="10"/>
      <c r="AE53" s="10"/>
      <c r="AG53" s="8"/>
    </row>
    <row r="54" spans="1:33" s="11" customFormat="1" ht="24.75" customHeight="1">
      <c r="A54" s="8"/>
      <c r="B54" s="8"/>
      <c r="C54" s="8"/>
      <c r="D54" s="9"/>
      <c r="E54" s="9"/>
      <c r="F54" s="8"/>
      <c r="G54" s="8"/>
      <c r="H54" s="9"/>
      <c r="I54" s="8"/>
      <c r="J54" s="8"/>
      <c r="K54" s="8"/>
      <c r="L54" s="9"/>
      <c r="M54" s="9"/>
      <c r="N54" s="9"/>
      <c r="O54" s="10"/>
      <c r="Q54" s="12"/>
      <c r="S54" s="9"/>
      <c r="T54" s="10"/>
      <c r="V54" s="10"/>
      <c r="X54" s="9"/>
      <c r="Y54" s="10"/>
      <c r="AA54" s="10"/>
      <c r="AC54" s="10"/>
      <c r="AE54" s="10"/>
      <c r="AG54" s="8"/>
    </row>
    <row r="55" spans="1:33" s="11" customFormat="1" ht="24.75" customHeight="1">
      <c r="A55" s="8"/>
      <c r="B55" s="8"/>
      <c r="C55" s="8"/>
      <c r="D55" s="9"/>
      <c r="E55" s="9"/>
      <c r="F55" s="8"/>
      <c r="G55" s="8"/>
      <c r="H55" s="9"/>
      <c r="I55" s="8"/>
      <c r="J55" s="8"/>
      <c r="K55" s="8"/>
      <c r="L55" s="9"/>
      <c r="M55" s="9"/>
      <c r="N55" s="9"/>
      <c r="O55" s="10"/>
      <c r="Q55" s="12"/>
      <c r="S55" s="9"/>
      <c r="T55" s="10"/>
      <c r="V55" s="10"/>
      <c r="X55" s="9"/>
      <c r="Y55" s="10"/>
      <c r="AA55" s="10"/>
      <c r="AC55" s="10"/>
      <c r="AE55" s="10"/>
      <c r="AG55" s="8"/>
    </row>
    <row r="56" spans="1:33" s="11" customFormat="1" ht="24.75" customHeight="1">
      <c r="A56" s="8"/>
      <c r="B56" s="8"/>
      <c r="C56" s="8"/>
      <c r="D56" s="9"/>
      <c r="E56" s="9"/>
      <c r="F56" s="8"/>
      <c r="G56" s="8"/>
      <c r="H56" s="9"/>
      <c r="I56" s="8"/>
      <c r="J56" s="8"/>
      <c r="K56" s="8"/>
      <c r="L56" s="9"/>
      <c r="M56" s="9"/>
      <c r="N56" s="9"/>
      <c r="O56" s="10"/>
      <c r="Q56" s="12"/>
      <c r="S56" s="9"/>
      <c r="T56" s="10"/>
      <c r="V56" s="10"/>
      <c r="X56" s="9"/>
      <c r="Y56" s="10"/>
      <c r="AA56" s="10"/>
      <c r="AC56" s="10"/>
      <c r="AE56" s="10"/>
      <c r="AG56" s="8"/>
    </row>
    <row r="57" spans="1:33" s="11" customFormat="1" ht="24.75" customHeight="1">
      <c r="A57" s="8"/>
      <c r="B57" s="8"/>
      <c r="C57" s="8"/>
      <c r="D57" s="9"/>
      <c r="E57" s="9"/>
      <c r="F57" s="8"/>
      <c r="G57" s="8"/>
      <c r="H57" s="9"/>
      <c r="I57" s="8"/>
      <c r="J57" s="8"/>
      <c r="K57" s="8"/>
      <c r="L57" s="9"/>
      <c r="M57" s="9"/>
      <c r="N57" s="9"/>
      <c r="O57" s="10"/>
      <c r="Q57" s="12"/>
      <c r="S57" s="9"/>
      <c r="T57" s="10"/>
      <c r="V57" s="10"/>
      <c r="X57" s="9"/>
      <c r="Y57" s="10"/>
      <c r="AA57" s="10"/>
      <c r="AC57" s="10"/>
      <c r="AE57" s="10"/>
      <c r="AG57" s="8"/>
    </row>
    <row r="58" spans="1:33" s="11" customFormat="1" ht="24.75" customHeight="1">
      <c r="A58" s="8"/>
      <c r="B58" s="8"/>
      <c r="C58" s="8"/>
      <c r="D58" s="9"/>
      <c r="E58" s="9"/>
      <c r="F58" s="8"/>
      <c r="G58" s="8"/>
      <c r="H58" s="9"/>
      <c r="I58" s="8"/>
      <c r="J58" s="8"/>
      <c r="K58" s="8"/>
      <c r="L58" s="9"/>
      <c r="M58" s="9"/>
      <c r="N58" s="9"/>
      <c r="O58" s="10"/>
      <c r="Q58" s="12"/>
      <c r="S58" s="9"/>
      <c r="T58" s="10"/>
      <c r="V58" s="10"/>
      <c r="X58" s="9"/>
      <c r="Y58" s="10"/>
      <c r="AA58" s="10"/>
      <c r="AC58" s="10"/>
      <c r="AE58" s="10"/>
      <c r="AG58" s="8"/>
    </row>
    <row r="59" spans="1:33" s="11" customFormat="1" ht="24.75" customHeight="1">
      <c r="A59" s="8"/>
      <c r="B59" s="8"/>
      <c r="C59" s="8"/>
      <c r="D59" s="9"/>
      <c r="E59" s="9"/>
      <c r="F59" s="8"/>
      <c r="G59" s="8"/>
      <c r="H59" s="9"/>
      <c r="I59" s="8"/>
      <c r="J59" s="8"/>
      <c r="K59" s="8"/>
      <c r="L59" s="9"/>
      <c r="M59" s="9"/>
      <c r="N59" s="9"/>
      <c r="O59" s="10"/>
      <c r="Q59" s="12"/>
      <c r="S59" s="9"/>
      <c r="T59" s="10"/>
      <c r="V59" s="10"/>
      <c r="X59" s="9"/>
      <c r="Y59" s="10"/>
      <c r="AA59" s="10"/>
      <c r="AC59" s="10"/>
      <c r="AE59" s="10"/>
      <c r="AG59" s="8"/>
    </row>
    <row r="60" spans="1:33" s="11" customFormat="1" ht="24.75" customHeight="1">
      <c r="A60" s="8"/>
      <c r="B60" s="8"/>
      <c r="C60" s="8"/>
      <c r="D60" s="9"/>
      <c r="E60" s="9"/>
      <c r="F60" s="8"/>
      <c r="G60" s="8"/>
      <c r="H60" s="9"/>
      <c r="I60" s="8"/>
      <c r="J60" s="8"/>
      <c r="K60" s="8"/>
      <c r="L60" s="9"/>
      <c r="M60" s="9"/>
      <c r="N60" s="9"/>
      <c r="O60" s="10"/>
      <c r="Q60" s="12"/>
      <c r="S60" s="9"/>
      <c r="T60" s="10"/>
      <c r="V60" s="10"/>
      <c r="X60" s="9"/>
      <c r="Y60" s="10"/>
      <c r="AA60" s="10"/>
      <c r="AC60" s="10"/>
      <c r="AE60" s="10"/>
      <c r="AG60" s="8"/>
    </row>
    <row r="61" spans="1:33" s="11" customFormat="1" ht="24.75" customHeight="1">
      <c r="A61" s="8"/>
      <c r="B61" s="8"/>
      <c r="C61" s="8"/>
      <c r="D61" s="9"/>
      <c r="E61" s="9"/>
      <c r="F61" s="8"/>
      <c r="G61" s="8"/>
      <c r="H61" s="9"/>
      <c r="I61" s="8"/>
      <c r="J61" s="8"/>
      <c r="K61" s="8"/>
      <c r="L61" s="9"/>
      <c r="M61" s="9"/>
      <c r="N61" s="9"/>
      <c r="O61" s="10"/>
      <c r="Q61" s="12"/>
      <c r="S61" s="9"/>
      <c r="T61" s="10"/>
      <c r="V61" s="10"/>
      <c r="X61" s="9"/>
      <c r="Y61" s="10"/>
      <c r="AA61" s="10"/>
      <c r="AC61" s="10"/>
      <c r="AE61" s="10"/>
      <c r="AG61" s="8"/>
    </row>
  </sheetData>
  <sheetProtection password="D9E8" sheet="1" objects="1" scenarios="1" sort="0" autoFilter="0"/>
  <autoFilter ref="A1:AG33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Nomeações_146_2012_TAE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RT204468</dc:creator>
  <cp:lastModifiedBy>RT204468</cp:lastModifiedBy>
  <dcterms:created xsi:type="dcterms:W3CDTF">2016-12-13T19:45:48Z</dcterms:created>
  <dcterms:modified xsi:type="dcterms:W3CDTF">2016-12-13T20:17:15Z</dcterms:modified>
</cp:coreProperties>
</file>